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8208" activeTab="0"/>
  </bookViews>
  <sheets>
    <sheet name="登録用紙" sheetId="1" r:id="rId1"/>
    <sheet name="団体一覧" sheetId="2" state="hidden" r:id="rId2"/>
  </sheets>
  <definedNames>
    <definedName name="_xlnm._FilterDatabase" localSheetId="1" hidden="1">'団体一覧'!$A$1:$D$598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<sst xmlns="http://schemas.openxmlformats.org/spreadsheetml/2006/main" count="2422" uniqueCount="1332">
  <si>
    <t>Name（ローマ字）</t>
  </si>
  <si>
    <t>血液型</t>
  </si>
  <si>
    <t>性別</t>
  </si>
  <si>
    <t>生年月日</t>
  </si>
  <si>
    <t>住所</t>
  </si>
  <si>
    <t>緊急連絡先</t>
  </si>
  <si>
    <t>氏　　名</t>
  </si>
  <si>
    <t>郵便番号</t>
  </si>
  <si>
    <t>電話番号</t>
  </si>
  <si>
    <t>続柄</t>
  </si>
  <si>
    <t>氏名</t>
  </si>
  <si>
    <t>地方連盟</t>
  </si>
  <si>
    <t>会員登録申請書</t>
  </si>
  <si>
    <t>団体名</t>
  </si>
  <si>
    <t>団体番号</t>
  </si>
  <si>
    <t>団体名称</t>
  </si>
  <si>
    <t>地方連盟</t>
  </si>
  <si>
    <t>011101</t>
  </si>
  <si>
    <t>小樽勤労者山岳会</t>
  </si>
  <si>
    <t>011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</si>
  <si>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</si>
  <si>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</si>
  <si>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</si>
  <si>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</si>
  <si>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</si>
  <si>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</si>
  <si>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</si>
  <si>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</si>
  <si>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</si>
  <si>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</si>
  <si>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</si>
  <si>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</si>
  <si>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</si>
  <si>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</si>
  <si>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</si>
  <si>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</si>
  <si>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</si>
  <si>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</si>
  <si>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</si>
  <si>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</si>
  <si>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</si>
  <si>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</si>
  <si>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</si>
  <si>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</si>
  <si>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</si>
  <si>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</si>
  <si>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</t>
  </si>
  <si>
    <t>012103</t>
  </si>
  <si>
    <t>オホーツク山の会</t>
  </si>
  <si>
    <t>013101</t>
  </si>
  <si>
    <t>帯広勤労者山岳会</t>
  </si>
  <si>
    <t>013</t>
  </si>
  <si>
    <t>013201</t>
  </si>
  <si>
    <t>釧路勤労者山岳会</t>
  </si>
  <si>
    <t>020101</t>
  </si>
  <si>
    <t>青森勤労者山岳会</t>
  </si>
  <si>
    <t>020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</si>
  <si>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</si>
  <si>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</si>
  <si>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</si>
  <si>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</si>
  <si>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</si>
  <si>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</si>
  <si>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</si>
  <si>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</si>
  <si>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</si>
  <si>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</si>
  <si>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030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</si>
  <si>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</si>
  <si>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</si>
  <si>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</si>
  <si>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</si>
  <si>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</si>
  <si>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</si>
  <si>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</si>
  <si>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</si>
  <si>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</si>
  <si>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</si>
  <si>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</si>
  <si>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</si>
  <si>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</si>
  <si>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040</t>
  </si>
  <si>
    <t>秋田県</t>
  </si>
  <si>
    <t>050</t>
  </si>
  <si>
    <t>山形県</t>
  </si>
  <si>
    <t>050701</t>
  </si>
  <si>
    <t>060101</t>
  </si>
  <si>
    <t>060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</si>
  <si>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</si>
  <si>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</si>
  <si>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</si>
  <si>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</si>
  <si>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</si>
  <si>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</si>
  <si>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</si>
  <si>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070</t>
  </si>
  <si>
    <t>福島県</t>
  </si>
  <si>
    <t>070201</t>
  </si>
  <si>
    <t>郡山勤労者山岳会</t>
  </si>
  <si>
    <t>070203</t>
  </si>
  <si>
    <t>喜多方山想会</t>
  </si>
  <si>
    <t>070301</t>
  </si>
  <si>
    <t>相馬山歩会</t>
  </si>
  <si>
    <t>070601</t>
  </si>
  <si>
    <t>福島勤労者山の会</t>
  </si>
  <si>
    <t>070605</t>
  </si>
  <si>
    <t>080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</si>
  <si>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</si>
  <si>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</si>
  <si>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</si>
  <si>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</si>
  <si>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</si>
  <si>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</si>
  <si>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</si>
  <si>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</si>
  <si>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</si>
  <si>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</si>
  <si>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</si>
  <si>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</si>
  <si>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</si>
  <si>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</si>
  <si>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</si>
  <si>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</si>
  <si>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</si>
  <si>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</si>
  <si>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</si>
  <si>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090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</si>
  <si>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</si>
  <si>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</si>
  <si>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</si>
  <si>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</si>
  <si>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</si>
  <si>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</si>
  <si>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</si>
  <si>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</si>
  <si>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</si>
  <si>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</si>
  <si>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</si>
  <si>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</si>
  <si>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</si>
  <si>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</si>
  <si>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</si>
  <si>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090802</t>
  </si>
  <si>
    <t>山人クラブ</t>
  </si>
  <si>
    <t>090901</t>
  </si>
  <si>
    <t>労山　かぬま</t>
  </si>
  <si>
    <t>100102</t>
  </si>
  <si>
    <t>笠間おちこち山の会</t>
  </si>
  <si>
    <t>100</t>
  </si>
  <si>
    <t>茨城県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</si>
  <si>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</si>
  <si>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</si>
  <si>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</si>
  <si>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</si>
  <si>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</si>
  <si>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</si>
  <si>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</si>
  <si>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</si>
  <si>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</si>
  <si>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</si>
  <si>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100705</t>
  </si>
  <si>
    <t>水戸かわせみ山岳会</t>
  </si>
  <si>
    <t>100901</t>
  </si>
  <si>
    <t>ラリグラス</t>
  </si>
  <si>
    <t>110102</t>
  </si>
  <si>
    <t>あすなろ山岳会</t>
  </si>
  <si>
    <t>110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</si>
  <si>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</si>
  <si>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</si>
  <si>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</si>
  <si>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</si>
  <si>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</si>
  <si>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</si>
  <si>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</si>
  <si>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</si>
  <si>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</si>
  <si>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</si>
  <si>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</si>
  <si>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</si>
  <si>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</si>
  <si>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</si>
  <si>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</si>
  <si>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</si>
  <si>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</si>
  <si>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</si>
  <si>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</si>
  <si>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</si>
  <si>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</si>
  <si>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</si>
  <si>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</si>
  <si>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</si>
  <si>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</si>
  <si>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</si>
  <si>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</si>
  <si>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</si>
  <si>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</si>
  <si>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</si>
  <si>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</si>
  <si>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</si>
  <si>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</si>
  <si>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</si>
  <si>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</si>
  <si>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</si>
  <si>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</si>
  <si>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</si>
  <si>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</si>
  <si>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</si>
  <si>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</si>
  <si>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</si>
  <si>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</si>
  <si>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</si>
  <si>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</si>
  <si>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120</t>
  </si>
  <si>
    <t>東京都</t>
  </si>
  <si>
    <t>120102</t>
  </si>
  <si>
    <t>江戸川山の会</t>
  </si>
  <si>
    <t>120104</t>
  </si>
  <si>
    <t>ＩＡＣアルパイン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</si>
  <si>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</si>
  <si>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</si>
  <si>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</si>
  <si>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</si>
  <si>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</si>
  <si>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</si>
  <si>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</si>
  <si>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</si>
  <si>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</si>
  <si>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</si>
  <si>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</si>
  <si>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</si>
  <si>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</si>
  <si>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</si>
  <si>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</si>
  <si>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</si>
  <si>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</si>
  <si>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</si>
  <si>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</si>
  <si>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</si>
  <si>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120205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</si>
  <si>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</si>
  <si>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</si>
  <si>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</si>
  <si>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</si>
  <si>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</si>
  <si>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</si>
  <si>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</si>
  <si>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</si>
  <si>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</si>
  <si>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</si>
  <si>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</si>
  <si>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</si>
  <si>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</si>
  <si>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</si>
  <si>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</si>
  <si>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</si>
  <si>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</si>
  <si>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</si>
  <si>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</si>
  <si>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</si>
  <si>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120304</t>
  </si>
  <si>
    <t>120306</t>
  </si>
  <si>
    <t>杉並勤労者山岳会</t>
  </si>
  <si>
    <t>120307</t>
  </si>
  <si>
    <t>杉並ハイキングクラブ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</si>
  <si>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</si>
  <si>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</si>
  <si>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</si>
  <si>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</si>
  <si>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</si>
  <si>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</si>
  <si>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</si>
  <si>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</si>
  <si>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</si>
  <si>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</si>
  <si>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</si>
  <si>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</si>
  <si>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</si>
  <si>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</si>
  <si>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</si>
  <si>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</si>
  <si>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</si>
  <si>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</si>
  <si>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</si>
  <si>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</si>
  <si>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</si>
  <si>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</si>
  <si>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</si>
  <si>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</si>
  <si>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</si>
  <si>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</si>
  <si>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120338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</si>
  <si>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</si>
  <si>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</si>
  <si>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</si>
  <si>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</si>
  <si>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</si>
  <si>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</si>
  <si>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</si>
  <si>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</si>
  <si>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</si>
  <si>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</si>
  <si>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</si>
  <si>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</si>
  <si>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</si>
  <si>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</si>
  <si>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</si>
  <si>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</si>
  <si>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</si>
  <si>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</si>
  <si>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120414</t>
  </si>
  <si>
    <t>同人ｸﾗｲﾐﾝｸﾞ･ﾌｧｲﾄ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</si>
  <si>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</si>
  <si>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</si>
  <si>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</si>
  <si>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</si>
  <si>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</si>
  <si>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</si>
  <si>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</si>
  <si>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</si>
  <si>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</si>
  <si>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</si>
  <si>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</si>
  <si>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120438</t>
  </si>
  <si>
    <t>Ｔｅａｍ　悠（はるか）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</si>
  <si>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</si>
  <si>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</si>
  <si>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</si>
  <si>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</si>
  <si>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</si>
  <si>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</si>
  <si>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</si>
  <si>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</si>
  <si>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120510</t>
  </si>
  <si>
    <t>日本　エキスパート　クライマーズクラブ</t>
  </si>
  <si>
    <t>120601</t>
  </si>
  <si>
    <t>好好山の会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</si>
  <si>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</si>
  <si>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</si>
  <si>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</si>
  <si>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</si>
  <si>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</si>
  <si>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</si>
  <si>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</si>
  <si>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</si>
  <si>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</si>
  <si>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</si>
  <si>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</si>
  <si>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</si>
  <si>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</si>
  <si>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</si>
  <si>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</si>
  <si>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</si>
  <si>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</si>
  <si>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</si>
  <si>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</si>
  <si>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</si>
  <si>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</si>
  <si>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</si>
  <si>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</si>
  <si>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</si>
  <si>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</si>
  <si>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</si>
  <si>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</si>
  <si>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</si>
  <si>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</si>
  <si>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</si>
  <si>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</si>
  <si>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</si>
  <si>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</si>
  <si>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</si>
  <si>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</si>
  <si>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</si>
  <si>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</si>
  <si>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</si>
  <si>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</si>
  <si>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</si>
  <si>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</si>
  <si>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</si>
  <si>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</si>
  <si>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</si>
  <si>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</si>
  <si>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</si>
  <si>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120813</t>
  </si>
  <si>
    <t>山の仲間「山風」</t>
  </si>
  <si>
    <t>120817</t>
  </si>
  <si>
    <t>山の会　白銀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</si>
  <si>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</si>
  <si>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</si>
  <si>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</si>
  <si>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</si>
  <si>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</si>
  <si>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</si>
  <si>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130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</si>
  <si>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</si>
  <si>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</si>
  <si>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</si>
  <si>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</si>
  <si>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</si>
  <si>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</si>
  <si>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</si>
  <si>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</si>
  <si>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</si>
  <si>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</si>
  <si>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</si>
  <si>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</si>
  <si>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</si>
  <si>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</si>
  <si>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</si>
  <si>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</si>
  <si>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</si>
  <si>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</si>
  <si>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</si>
  <si>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</si>
  <si>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</si>
  <si>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</si>
  <si>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</si>
  <si>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</si>
  <si>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</si>
  <si>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</si>
  <si>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</si>
  <si>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</si>
  <si>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</si>
  <si>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</si>
  <si>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</si>
  <si>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</si>
  <si>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140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</si>
  <si>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</si>
  <si>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</si>
  <si>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</si>
  <si>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</si>
  <si>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</si>
  <si>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</si>
  <si>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</si>
  <si>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</si>
  <si>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</si>
  <si>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</si>
  <si>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</si>
  <si>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</si>
  <si>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</si>
  <si>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</si>
  <si>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</si>
  <si>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</si>
  <si>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</si>
  <si>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</si>
  <si>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</si>
  <si>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140801</t>
  </si>
  <si>
    <t>アルパインクラブ横浜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</si>
  <si>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</si>
  <si>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</si>
  <si>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</si>
  <si>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</si>
  <si>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</si>
  <si>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</si>
  <si>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</si>
  <si>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150</t>
  </si>
  <si>
    <t>山梨県</t>
  </si>
  <si>
    <t>160101</t>
  </si>
  <si>
    <t>糸魚川勤労者山岳会</t>
  </si>
  <si>
    <t>160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</si>
  <si>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</si>
  <si>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</si>
  <si>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</si>
  <si>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</si>
  <si>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</si>
  <si>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</si>
  <si>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</si>
  <si>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</si>
  <si>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</si>
  <si>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</si>
  <si>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</si>
  <si>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</si>
  <si>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</si>
  <si>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</si>
  <si>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</si>
  <si>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</si>
  <si>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</si>
  <si>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</si>
  <si>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</si>
  <si>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</si>
  <si>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</si>
  <si>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170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</si>
  <si>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</si>
  <si>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</si>
  <si>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</si>
  <si>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</si>
  <si>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</si>
  <si>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</si>
  <si>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</si>
  <si>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180</t>
  </si>
  <si>
    <t>石川県</t>
  </si>
  <si>
    <t>180202</t>
  </si>
  <si>
    <t>こだま山岳会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</si>
  <si>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</si>
  <si>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</si>
  <si>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</si>
  <si>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</si>
  <si>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</si>
  <si>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</si>
  <si>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</si>
  <si>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</si>
  <si>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</si>
  <si>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</si>
  <si>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</si>
  <si>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</si>
  <si>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190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</si>
  <si>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</si>
  <si>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</si>
  <si>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</si>
  <si>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</si>
  <si>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</si>
  <si>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</si>
  <si>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</si>
  <si>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</si>
  <si>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</si>
  <si>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200</t>
  </si>
  <si>
    <t>長野県</t>
  </si>
  <si>
    <t>200202</t>
  </si>
  <si>
    <t>駒ヶ根山岳会</t>
  </si>
  <si>
    <t>200204</t>
  </si>
  <si>
    <t>かざこし山の会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</si>
  <si>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</si>
  <si>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</si>
  <si>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</si>
  <si>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</si>
  <si>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</si>
  <si>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</si>
  <si>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</si>
  <si>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</si>
  <si>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</si>
  <si>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</si>
  <si>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</si>
  <si>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200501</t>
  </si>
  <si>
    <t>まみくとい山の会</t>
  </si>
  <si>
    <t>200502</t>
  </si>
  <si>
    <t>200701</t>
  </si>
  <si>
    <t>松本勤労者山岳会</t>
  </si>
  <si>
    <t>210</t>
  </si>
  <si>
    <t>静岡県</t>
  </si>
  <si>
    <t>210103</t>
  </si>
  <si>
    <t>伊豆ハイキングクラブ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</si>
  <si>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</si>
  <si>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</si>
  <si>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</si>
  <si>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</si>
  <si>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</si>
  <si>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</si>
  <si>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</si>
  <si>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</si>
  <si>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</si>
  <si>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</si>
  <si>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</si>
  <si>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</si>
  <si>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</si>
  <si>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</si>
  <si>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</si>
  <si>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</si>
  <si>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</si>
  <si>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</si>
  <si>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</si>
  <si>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</si>
  <si>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</si>
  <si>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</si>
  <si>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</si>
  <si>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</si>
  <si>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</si>
  <si>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220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</si>
  <si>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</si>
  <si>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</si>
  <si>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</si>
  <si>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</si>
  <si>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</si>
  <si>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</si>
  <si>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</si>
  <si>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</si>
  <si>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</si>
  <si>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</si>
  <si>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</si>
  <si>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</si>
  <si>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</si>
  <si>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</si>
  <si>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</si>
  <si>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</si>
  <si>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</si>
  <si>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</si>
  <si>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</si>
  <si>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</si>
  <si>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</si>
  <si>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</si>
  <si>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</si>
  <si>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</si>
  <si>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</si>
  <si>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</si>
  <si>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</si>
  <si>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</si>
  <si>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</si>
  <si>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</si>
  <si>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</si>
  <si>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</si>
  <si>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</si>
  <si>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</si>
  <si>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</si>
  <si>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</si>
  <si>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</si>
  <si>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</si>
  <si>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</si>
  <si>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</si>
  <si>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</si>
  <si>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</si>
  <si>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</si>
  <si>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</si>
  <si>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</si>
  <si>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230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</si>
  <si>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</si>
  <si>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</si>
  <si>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</si>
  <si>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</si>
  <si>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</si>
  <si>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</si>
  <si>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</si>
  <si>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230501</t>
  </si>
  <si>
    <t>中津川勤労者山岳会</t>
  </si>
  <si>
    <t>230701</t>
  </si>
  <si>
    <t>230702</t>
  </si>
  <si>
    <t>みのハイキングクラブ</t>
  </si>
  <si>
    <t>240</t>
  </si>
  <si>
    <t>三重県</t>
  </si>
  <si>
    <t>240701</t>
  </si>
  <si>
    <t>松阪勤労者山岳会</t>
  </si>
  <si>
    <t>250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</si>
  <si>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</si>
  <si>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</si>
  <si>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</si>
  <si>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</si>
  <si>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</si>
  <si>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</si>
  <si>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</si>
  <si>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</si>
  <si>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</si>
  <si>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</si>
  <si>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</si>
  <si>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彷徨倶楽部</t>
  </si>
  <si>
    <t>260102</t>
  </si>
  <si>
    <t>乙訓山の会</t>
  </si>
  <si>
    <t>260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</si>
  <si>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</si>
  <si>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</si>
  <si>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</si>
  <si>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</si>
  <si>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</si>
  <si>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</si>
  <si>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</si>
  <si>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</si>
  <si>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</si>
  <si>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</si>
  <si>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</si>
  <si>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</si>
  <si>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</si>
  <si>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</si>
  <si>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</si>
  <si>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</si>
  <si>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</si>
  <si>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</si>
  <si>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</si>
  <si>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</si>
  <si>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</si>
  <si>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</si>
  <si>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</si>
  <si>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</si>
  <si>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</si>
  <si>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</si>
  <si>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</si>
  <si>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</si>
  <si>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</si>
  <si>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</si>
  <si>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260904</t>
  </si>
  <si>
    <t>らくなん山の会</t>
  </si>
  <si>
    <t>270103</t>
  </si>
  <si>
    <t>オオヤマレンゲ山の会</t>
  </si>
  <si>
    <t>270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</si>
  <si>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</si>
  <si>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</si>
  <si>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</si>
  <si>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</si>
  <si>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</si>
  <si>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</si>
  <si>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</si>
  <si>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</si>
  <si>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</si>
  <si>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280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</si>
  <si>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</si>
  <si>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</si>
  <si>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</si>
  <si>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</si>
  <si>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</si>
  <si>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</si>
  <si>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</si>
  <si>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</si>
  <si>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</si>
  <si>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</si>
  <si>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</si>
  <si>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</si>
  <si>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</si>
  <si>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290101</t>
  </si>
  <si>
    <t>安治川山の会</t>
  </si>
  <si>
    <t>290</t>
  </si>
  <si>
    <t>大阪府</t>
  </si>
  <si>
    <t>290102</t>
  </si>
  <si>
    <t>290104</t>
  </si>
  <si>
    <t>大阪たつの子勤労者山岳会</t>
  </si>
  <si>
    <t>290105</t>
  </si>
  <si>
    <t>大阪中央郵便局勤労者山岳会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</si>
  <si>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</si>
  <si>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</si>
  <si>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</si>
  <si>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</si>
  <si>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</si>
  <si>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</si>
  <si>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</si>
  <si>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</si>
  <si>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</si>
  <si>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</si>
  <si>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</si>
  <si>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</si>
  <si>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</si>
  <si>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</si>
  <si>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</si>
  <si>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290122</t>
  </si>
  <si>
    <t>AIMA クラブ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</si>
  <si>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</si>
  <si>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</si>
  <si>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</si>
  <si>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</si>
  <si>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</si>
  <si>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</si>
  <si>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</si>
  <si>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</si>
  <si>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</si>
  <si>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290211</t>
  </si>
  <si>
    <t>山の会　カランクルン</t>
  </si>
  <si>
    <t>290212</t>
  </si>
  <si>
    <t>遡行同人　渓游会</t>
  </si>
  <si>
    <t>290214</t>
  </si>
  <si>
    <t>山の会こもれび</t>
  </si>
  <si>
    <t>290215</t>
  </si>
  <si>
    <t>風の子ハイキングクラブ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</si>
  <si>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</si>
  <si>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</si>
  <si>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</si>
  <si>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</si>
  <si>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</si>
  <si>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</si>
  <si>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</si>
  <si>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</si>
  <si>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</si>
  <si>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</si>
  <si>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290408</t>
  </si>
  <si>
    <t>山の会　TENSION</t>
  </si>
  <si>
    <t>290502</t>
  </si>
  <si>
    <t>西淀川勤労者山岳会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</si>
  <si>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</si>
  <si>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</si>
  <si>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</si>
  <si>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</si>
  <si>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</si>
  <si>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</si>
  <si>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</si>
  <si>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</si>
  <si>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</si>
  <si>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</si>
  <si>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</si>
  <si>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</si>
  <si>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</si>
  <si>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</si>
  <si>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</si>
  <si>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</si>
  <si>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</si>
  <si>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</si>
  <si>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</si>
  <si>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</si>
  <si>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</si>
  <si>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</si>
  <si>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</si>
  <si>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</si>
  <si>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</si>
  <si>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</si>
  <si>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</si>
  <si>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</si>
  <si>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</si>
  <si>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</si>
  <si>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</si>
  <si>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</si>
  <si>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</si>
  <si>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</si>
  <si>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300102</t>
  </si>
  <si>
    <t>アルペン芦山</t>
  </si>
  <si>
    <t>300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</si>
  <si>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</si>
  <si>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</si>
  <si>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</si>
  <si>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</si>
  <si>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</si>
  <si>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</si>
  <si>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</si>
  <si>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</si>
  <si>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</si>
  <si>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</si>
  <si>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</si>
  <si>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</si>
  <si>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</si>
  <si>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</si>
  <si>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</si>
  <si>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</si>
  <si>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</si>
  <si>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</si>
  <si>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</si>
  <si>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</si>
  <si>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神戸みなと勤労者山岳会</t>
  </si>
  <si>
    <t>300208</t>
  </si>
  <si>
    <t>神戸港山の会</t>
  </si>
  <si>
    <t>300209</t>
  </si>
  <si>
    <t>神戸中央山の会</t>
  </si>
  <si>
    <t>300210</t>
  </si>
  <si>
    <t>神戸ハイキングクラブ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</si>
  <si>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</si>
  <si>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</si>
  <si>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</si>
  <si>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</si>
  <si>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</si>
  <si>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</si>
  <si>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</si>
  <si>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</si>
  <si>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</si>
  <si>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</si>
  <si>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</si>
  <si>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</si>
  <si>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</si>
  <si>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</si>
  <si>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</si>
  <si>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</si>
  <si>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</si>
  <si>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</si>
  <si>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</si>
  <si>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</si>
  <si>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</si>
  <si>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</si>
  <si>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</si>
  <si>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</si>
  <si>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</si>
  <si>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</si>
  <si>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300603</t>
  </si>
  <si>
    <t>東灘勤労者山岳会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</si>
  <si>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</si>
  <si>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</si>
  <si>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</si>
  <si>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</si>
  <si>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</si>
  <si>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</si>
  <si>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</si>
  <si>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</si>
  <si>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</si>
  <si>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</si>
  <si>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</si>
  <si>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</si>
  <si>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</si>
  <si>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</si>
  <si>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</si>
  <si>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</si>
  <si>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</si>
  <si>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</si>
  <si>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</si>
  <si>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</si>
  <si>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310</t>
  </si>
  <si>
    <t>鳥取県</t>
  </si>
  <si>
    <t>310401</t>
  </si>
  <si>
    <t>鳥取久松山岳会</t>
  </si>
  <si>
    <t>310801</t>
  </si>
  <si>
    <t>米子勤労者山岳会</t>
  </si>
  <si>
    <t>320101</t>
  </si>
  <si>
    <t>出雲山の会</t>
  </si>
  <si>
    <t>320</t>
  </si>
  <si>
    <t>島根県</t>
  </si>
  <si>
    <t>320102</t>
  </si>
  <si>
    <t>エッサッサ山の会</t>
  </si>
  <si>
    <t>320203</t>
  </si>
  <si>
    <t>神名火山の会</t>
  </si>
  <si>
    <t>320301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</si>
  <si>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</si>
  <si>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</si>
  <si>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</si>
  <si>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</si>
  <si>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</si>
  <si>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</si>
  <si>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330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</si>
  <si>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</si>
  <si>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</si>
  <si>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</si>
  <si>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</si>
  <si>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</si>
  <si>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</si>
  <si>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</si>
  <si>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</si>
  <si>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</si>
  <si>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</si>
  <si>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</si>
  <si>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</si>
  <si>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</si>
  <si>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</si>
  <si>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</si>
  <si>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</si>
  <si>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</si>
  <si>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340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</si>
  <si>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</si>
  <si>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</si>
  <si>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</si>
  <si>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</si>
  <si>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</si>
  <si>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</si>
  <si>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</si>
  <si>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</si>
  <si>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</si>
  <si>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</si>
  <si>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</si>
  <si>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</si>
  <si>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</si>
  <si>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</si>
  <si>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350</t>
  </si>
  <si>
    <t>山口県</t>
  </si>
  <si>
    <t>350201</t>
  </si>
  <si>
    <t>360201</t>
  </si>
  <si>
    <t>観音寺あけぼの山の会</t>
  </si>
  <si>
    <t>360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</si>
  <si>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</si>
  <si>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</si>
  <si>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</si>
  <si>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</si>
  <si>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</si>
  <si>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</si>
  <si>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</si>
  <si>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</si>
  <si>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</si>
  <si>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</si>
  <si>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</si>
  <si>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</si>
  <si>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</si>
  <si>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</si>
  <si>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370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</si>
  <si>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</si>
  <si>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</si>
  <si>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</si>
  <si>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</si>
  <si>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</si>
  <si>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</si>
  <si>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</si>
  <si>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</si>
  <si>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</si>
  <si>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</si>
  <si>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</si>
  <si>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</si>
  <si>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</si>
  <si>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</si>
  <si>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380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</si>
  <si>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</si>
  <si>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</si>
  <si>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</si>
  <si>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</si>
  <si>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</si>
  <si>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</si>
  <si>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</si>
  <si>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390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</si>
  <si>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</si>
  <si>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</si>
  <si>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</si>
  <si>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</si>
  <si>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</si>
  <si>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</si>
  <si>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</si>
  <si>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400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</si>
  <si>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</si>
  <si>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</si>
  <si>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</si>
  <si>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</si>
  <si>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</si>
  <si>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</si>
  <si>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</si>
  <si>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</si>
  <si>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</si>
  <si>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</si>
  <si>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</si>
  <si>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</si>
  <si>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</si>
  <si>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</si>
  <si>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</si>
  <si>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</si>
  <si>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</si>
  <si>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</si>
  <si>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</si>
  <si>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</si>
  <si>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</si>
  <si>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</si>
  <si>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400610</t>
  </si>
  <si>
    <t>フェニックス マウンテニアリング チーム</t>
  </si>
  <si>
    <t>400611</t>
  </si>
  <si>
    <t>福岡想山会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</si>
  <si>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</si>
  <si>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</si>
  <si>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</si>
  <si>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</si>
  <si>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</si>
  <si>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</si>
  <si>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</si>
  <si>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</si>
  <si>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</si>
  <si>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</si>
  <si>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</si>
  <si>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</si>
  <si>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</si>
  <si>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</si>
  <si>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410</t>
  </si>
  <si>
    <t>佐賀県</t>
  </si>
  <si>
    <t>410301</t>
  </si>
  <si>
    <t>佐賀勤労者山岳会</t>
  </si>
  <si>
    <t>420103</t>
  </si>
  <si>
    <t>オレンジハイキングクラブ</t>
  </si>
  <si>
    <t>420</t>
  </si>
  <si>
    <t>長崎県</t>
  </si>
  <si>
    <t>420104</t>
  </si>
  <si>
    <t>長崎あゆみハイキングクラブ</t>
  </si>
  <si>
    <t>420301</t>
  </si>
  <si>
    <t>佐世保こもれびﾊｲｷﾝｸﾞｸﾗﾌﾞ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</si>
  <si>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</si>
  <si>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</si>
  <si>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</si>
  <si>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</si>
  <si>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</si>
  <si>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</si>
  <si>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</si>
  <si>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</si>
  <si>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</si>
  <si>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</si>
  <si>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</si>
  <si>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</si>
  <si>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430</t>
  </si>
  <si>
    <t>熊本県</t>
  </si>
  <si>
    <t>430102</t>
  </si>
  <si>
    <t>天草アルパインクラブ</t>
  </si>
  <si>
    <t>430201</t>
  </si>
  <si>
    <t>熊本勤労者山岳会</t>
  </si>
  <si>
    <t>430203</t>
  </si>
  <si>
    <t>熊本山遊会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</si>
  <si>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</si>
  <si>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</si>
  <si>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</si>
  <si>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</si>
  <si>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</si>
  <si>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</si>
  <si>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440</t>
  </si>
  <si>
    <t>大分県</t>
  </si>
  <si>
    <t>450301</t>
  </si>
  <si>
    <t>西都山岳会</t>
  </si>
  <si>
    <t>450</t>
  </si>
  <si>
    <t>宮崎県</t>
  </si>
  <si>
    <t>450601</t>
  </si>
  <si>
    <t>460201</t>
  </si>
  <si>
    <t>鹿児島勤労者山岳会</t>
  </si>
  <si>
    <t>460</t>
  </si>
  <si>
    <t>鹿児島県</t>
  </si>
  <si>
    <t>460801</t>
  </si>
  <si>
    <t>山坂達者の会</t>
  </si>
  <si>
    <t>470</t>
  </si>
  <si>
    <t>沖縄県</t>
  </si>
  <si>
    <t>分類型</t>
  </si>
  <si>
    <t>A</t>
  </si>
  <si>
    <t>B</t>
  </si>
  <si>
    <t>AB</t>
  </si>
  <si>
    <t>O</t>
  </si>
  <si>
    <t>RH+</t>
  </si>
  <si>
    <t>RH-</t>
  </si>
  <si>
    <t>男性</t>
  </si>
  <si>
    <t>女性</t>
  </si>
  <si>
    <t>判定</t>
  </si>
  <si>
    <t>080705</t>
  </si>
  <si>
    <t>110611</t>
  </si>
  <si>
    <t>パル・ブランチ</t>
  </si>
  <si>
    <t>120440</t>
  </si>
  <si>
    <t>地形図研究会</t>
  </si>
  <si>
    <t>140307</t>
  </si>
  <si>
    <t>290810</t>
  </si>
  <si>
    <t>山の会　ポレポレ</t>
  </si>
  <si>
    <t>290506</t>
  </si>
  <si>
    <t>虹</t>
  </si>
  <si>
    <t>申込年月日</t>
  </si>
  <si>
    <t>フリガナ</t>
  </si>
  <si>
    <t>住所2</t>
  </si>
  <si>
    <t>電話・ＦＡＸ番号</t>
  </si>
  <si>
    <t>自宅</t>
  </si>
  <si>
    <t>携帯</t>
  </si>
  <si>
    <t>メールアドレス</t>
  </si>
  <si>
    <t>FAX</t>
  </si>
  <si>
    <t>団体ＩＤ</t>
  </si>
  <si>
    <t>地方連盟ID</t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</si>
  <si>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</si>
  <si>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</si>
  <si>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</si>
  <si>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</si>
  <si>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</si>
  <si>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</si>
  <si>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</si>
  <si>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</si>
  <si>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</si>
  <si>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白神･十二湖ハイキングクラブ</t>
  </si>
  <si>
    <t>030103</t>
  </si>
  <si>
    <t>いわて生協山の会</t>
  </si>
  <si>
    <t>030901</t>
  </si>
  <si>
    <t>ＲＡＭ</t>
  </si>
  <si>
    <t>040401</t>
  </si>
  <si>
    <t>ＴＣ　山ぶどう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</si>
  <si>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</si>
  <si>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</si>
  <si>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</si>
  <si>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</si>
  <si>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</si>
  <si>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</si>
  <si>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</si>
  <si>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</si>
  <si>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</si>
  <si>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</si>
  <si>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</si>
  <si>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</si>
  <si>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</si>
  <si>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</si>
  <si>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</si>
  <si>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</si>
  <si>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</si>
  <si>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</si>
  <si>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</si>
  <si>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</si>
  <si>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</si>
  <si>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</si>
  <si>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</si>
  <si>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</si>
  <si>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</si>
  <si>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</si>
  <si>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</si>
  <si>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</si>
  <si>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</si>
  <si>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</si>
  <si>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</si>
  <si>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</si>
  <si>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</si>
  <si>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</si>
  <si>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</si>
  <si>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</si>
  <si>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こまくさ山の会</t>
  </si>
  <si>
    <t>120224</t>
  </si>
  <si>
    <t>Ｋ９－ＳＡＲ　岳の会</t>
  </si>
  <si>
    <t>新宿山の会</t>
  </si>
  <si>
    <t>すばるＭ４５山の会</t>
  </si>
  <si>
    <t>120344</t>
  </si>
  <si>
    <t>新婦人けやき班ハイキング小組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</si>
  <si>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</si>
  <si>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</si>
  <si>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</si>
  <si>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</si>
  <si>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</si>
  <si>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</si>
  <si>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</si>
  <si>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</si>
  <si>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</si>
  <si>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</si>
  <si>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</si>
  <si>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</si>
  <si>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</si>
  <si>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</si>
  <si>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</si>
  <si>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</si>
  <si>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</si>
  <si>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</si>
  <si>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</si>
  <si>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</si>
  <si>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</si>
  <si>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</si>
  <si>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</si>
  <si>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</si>
  <si>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</si>
  <si>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</si>
  <si>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</si>
  <si>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</si>
  <si>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</si>
  <si>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雪童山の会</t>
  </si>
  <si>
    <t>170407</t>
  </si>
  <si>
    <t>辿山会</t>
  </si>
  <si>
    <t>200103</t>
  </si>
  <si>
    <t>大町勤労者山の会</t>
  </si>
  <si>
    <t>佐久アッセントクラブ</t>
  </si>
  <si>
    <t>山の会ながの</t>
  </si>
  <si>
    <t>麗峰山の会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</si>
  <si>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</si>
  <si>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</si>
  <si>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</si>
  <si>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</si>
  <si>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</si>
  <si>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</si>
  <si>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270301</t>
  </si>
  <si>
    <t>ジョイ アッセント クラブ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</si>
  <si>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</si>
  <si>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</si>
  <si>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</si>
  <si>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</si>
  <si>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</si>
  <si>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</si>
  <si>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</si>
  <si>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</si>
  <si>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</si>
  <si>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</si>
  <si>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</si>
  <si>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</si>
  <si>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</si>
  <si>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</si>
  <si>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</si>
  <si>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</si>
  <si>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</si>
  <si>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</si>
  <si>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</si>
  <si>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</si>
  <si>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</si>
  <si>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</si>
  <si>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</si>
  <si>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300215</t>
  </si>
  <si>
    <t>神戸ハム＆ハイキングクラブ</t>
  </si>
  <si>
    <t>白樺クラブ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</si>
  <si>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</si>
  <si>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</si>
  <si>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</si>
  <si>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</si>
  <si>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</si>
  <si>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</si>
  <si>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</si>
  <si>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</si>
  <si>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</si>
  <si>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</si>
  <si>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360305</t>
  </si>
  <si>
    <t>360306</t>
  </si>
  <si>
    <t>山岳同人・五色の峰</t>
  </si>
  <si>
    <t>徳島山岳同人倶楽部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</si>
  <si>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</si>
  <si>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</si>
  <si>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</si>
  <si>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</si>
  <si>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</si>
  <si>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</si>
  <si>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</si>
  <si>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</si>
  <si>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</si>
  <si>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</si>
  <si>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</si>
  <si>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</si>
  <si>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</si>
  <si>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</si>
  <si>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450602</t>
  </si>
  <si>
    <t>比叡ＲＣＣ</t>
  </si>
  <si>
    <t>470601</t>
  </si>
  <si>
    <t>花いかだ　コザ</t>
  </si>
  <si>
    <t>470602</t>
  </si>
  <si>
    <t>フォレスト　ウォーカー</t>
  </si>
  <si>
    <r>
      <t>※数字はすべて半角でお願いします　　</t>
    </r>
    <r>
      <rPr>
        <b/>
        <sz val="11"/>
        <rFont val="ＭＳ Ｐゴシック"/>
        <family val="3"/>
      </rPr>
      <t>※黒色項目名は必須入力です（必須項目が全て入力されると、判定欄が「×」から「○」に変わります）</t>
    </r>
  </si>
  <si>
    <t>060701</t>
  </si>
  <si>
    <t>080107</t>
  </si>
  <si>
    <t>110805</t>
  </si>
  <si>
    <t>120129</t>
  </si>
  <si>
    <t>120347</t>
  </si>
  <si>
    <t>120444</t>
  </si>
  <si>
    <t>120911</t>
  </si>
  <si>
    <t>150601</t>
  </si>
  <si>
    <t>190102</t>
  </si>
  <si>
    <t>260905</t>
  </si>
  <si>
    <t>270302</t>
  </si>
  <si>
    <t>280301</t>
  </si>
  <si>
    <t>280602</t>
  </si>
  <si>
    <t>300307</t>
  </si>
  <si>
    <t>300612</t>
  </si>
  <si>
    <t>340604</t>
  </si>
  <si>
    <t>350202</t>
  </si>
  <si>
    <t>400802</t>
  </si>
  <si>
    <t>800040</t>
  </si>
  <si>
    <t>800044</t>
  </si>
  <si>
    <t>800047</t>
  </si>
  <si>
    <t>800051</t>
  </si>
  <si>
    <t>800057</t>
  </si>
  <si>
    <t>800061</t>
  </si>
  <si>
    <t>800064</t>
  </si>
  <si>
    <t>800154</t>
  </si>
  <si>
    <t>800165</t>
  </si>
  <si>
    <t>999999</t>
  </si>
  <si>
    <t>北見勤労者山岳会</t>
  </si>
  <si>
    <t>みやぎトレッキングクラブ</t>
  </si>
  <si>
    <t>ＦＴＯ　やまくじら</t>
  </si>
  <si>
    <t>山ぼうし</t>
  </si>
  <si>
    <t>アルペンブルーメ</t>
  </si>
  <si>
    <t>じょうなん　ハイカーズ</t>
  </si>
  <si>
    <t>東京岳遊会</t>
  </si>
  <si>
    <t>労山マスターズ</t>
  </si>
  <si>
    <t>彷徨倶楽部関東</t>
  </si>
  <si>
    <t>あし山遊会</t>
  </si>
  <si>
    <t>丹後山の会</t>
  </si>
  <si>
    <t>Lantan</t>
  </si>
  <si>
    <t>山風舎</t>
  </si>
  <si>
    <t>さんぽの会</t>
  </si>
  <si>
    <t>ハハコグサ トレッキング クラブ</t>
  </si>
  <si>
    <t>KONK（北大阪のぼろう会）</t>
  </si>
  <si>
    <t>つりばし</t>
  </si>
  <si>
    <t>山楽会　七色十色</t>
  </si>
  <si>
    <t>はりま明姫修験ネット</t>
  </si>
  <si>
    <t>ひろしま令峰クラブ</t>
  </si>
  <si>
    <t>倶楽部ＯＫＢ</t>
  </si>
  <si>
    <t>丸亀しわく山の会</t>
  </si>
  <si>
    <t>坂出ハイキングクラブ</t>
  </si>
  <si>
    <t>ゆるパインクラブ</t>
  </si>
  <si>
    <t>石川県勤労者山岳連盟</t>
  </si>
  <si>
    <t>愛知県勤労者山岳連盟</t>
  </si>
  <si>
    <t>滋賀県勤労者山岳連盟</t>
  </si>
  <si>
    <t>大阪府勤労者山岳連盟</t>
  </si>
  <si>
    <t>兵庫県勤労者山岳連盟</t>
  </si>
  <si>
    <t>徳島県勤労者山岳連盟</t>
  </si>
  <si>
    <t>福岡県勤労者山岳連盟</t>
  </si>
  <si>
    <t>日本サガルマータクラブ</t>
  </si>
  <si>
    <t>和歌山県勤労者山岳連盟</t>
  </si>
  <si>
    <t>道央地区</t>
  </si>
  <si>
    <t>道北地区</t>
  </si>
  <si>
    <t>道東地区</t>
  </si>
  <si>
    <t>その他</t>
  </si>
  <si>
    <t>800</t>
  </si>
  <si>
    <t>999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</si>
</sst>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12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明朝"/>
      <family val="1"/>
    </font>
    <font>
      <u val="single"/>
      <sz val="11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ＭＳ Ｐ明朝"/>
      <family val="1"/>
    </font>
    <font>
      <b/>
      <sz val="11"/>
      <color indexed="12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0"/>
      <name val="ＭＳ Ｐ明朝"/>
      <family val="1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>
        <color indexed="63"/>
      </top>
      <bottom style="thin"/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left" shrinkToFit="1"/>
      <protection locked="0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left" shrinkToFit="1"/>
      <protection locked="0"/>
    </xf>
    <xf numFmtId="0" fontId="14" fillId="0" borderId="10" xfId="0" applyFont="1" applyFill="1" applyBorder="1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/>
      <protection hidden="1"/>
    </xf>
    <xf numFmtId="0" fontId="17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left" shrinkToFit="1"/>
      <protection locked="0"/>
    </xf>
    <xf numFmtId="0" fontId="15" fillId="0" borderId="10" xfId="43" applyFont="1" applyFill="1" applyBorder="1" applyAlignment="1" applyProtection="1">
      <alignment horizontal="left" shrinkToFit="1"/>
      <protection locked="0"/>
    </xf>
    <xf numFmtId="0" fontId="11" fillId="0" borderId="10" xfId="0" applyFont="1" applyFill="1" applyBorder="1" applyAlignment="1" applyProtection="1">
      <alignment horizontal="left" shrinkToFit="1"/>
      <protection locked="0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21" fillId="0" borderId="12" xfId="0" applyFont="1" applyFill="1" applyBorder="1" applyAlignment="1">
      <alignment shrinkToFit="1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2" xfId="0" applyBorder="1" applyAlignment="1">
      <alignment/>
    </xf>
    <xf numFmtId="0" fontId="23" fillId="33" borderId="16" xfId="0" applyFont="1" applyFill="1" applyBorder="1" applyAlignment="1">
      <alignment/>
    </xf>
    <xf numFmtId="0" fontId="21" fillId="0" borderId="17" xfId="0" applyFont="1" applyFill="1" applyBorder="1" applyAlignment="1">
      <alignment shrinkToFit="1"/>
    </xf>
    <xf numFmtId="0" fontId="9" fillId="0" borderId="10" xfId="0" applyFont="1" applyBorder="1" applyAlignment="1">
      <alignment horizontal="center" shrinkToFit="1"/>
    </xf>
    <xf numFmtId="0" fontId="12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shrinkToFit="1"/>
      <protection locked="0"/>
    </xf>
    <xf numFmtId="0" fontId="21" fillId="0" borderId="10" xfId="0" applyFont="1" applyBorder="1" applyAlignment="1">
      <alignment horizontal="left" shrinkToFit="1"/>
    </xf>
    <xf numFmtId="49" fontId="40" fillId="0" borderId="0" xfId="61" applyNumberFormat="1" applyBorder="1">
      <alignment vertical="center"/>
      <protection/>
    </xf>
    <xf numFmtId="0" fontId="40" fillId="0" borderId="0" xfId="61" applyNumberFormat="1" applyBorder="1">
      <alignment vertical="center"/>
      <protection/>
    </xf>
    <xf numFmtId="49" fontId="40" fillId="0" borderId="18" xfId="62" applyNumberFormat="1" applyBorder="1">
      <alignment vertical="center"/>
      <protection/>
    </xf>
    <xf numFmtId="49" fontId="40" fillId="0" borderId="19" xfId="62" applyNumberFormat="1" applyBorder="1">
      <alignment vertical="center"/>
      <protection/>
    </xf>
    <xf numFmtId="49" fontId="40" fillId="0" borderId="20" xfId="62" applyNumberFormat="1" applyBorder="1">
      <alignment vertical="center"/>
      <protection/>
    </xf>
    <xf numFmtId="49" fontId="40" fillId="0" borderId="21" xfId="62" applyNumberFormat="1" applyBorder="1">
      <alignment vertical="center"/>
      <protection/>
    </xf>
    <xf numFmtId="49" fontId="40" fillId="0" borderId="22" xfId="62" applyNumberFormat="1" applyBorder="1">
      <alignment vertical="center"/>
      <protection/>
    </xf>
    <xf numFmtId="49" fontId="40" fillId="0" borderId="23" xfId="62" applyNumberFormat="1" applyBorder="1">
      <alignment vertical="center"/>
      <protection/>
    </xf>
    <xf numFmtId="49" fontId="40" fillId="0" borderId="21" xfId="62" applyNumberFormat="1" applyBorder="1">
      <alignment vertical="center"/>
      <protection/>
    </xf>
    <xf numFmtId="49" fontId="40" fillId="0" borderId="22" xfId="62" applyNumberFormat="1" applyBorder="1">
      <alignment vertical="center"/>
      <protection/>
    </xf>
    <xf numFmtId="49" fontId="40" fillId="0" borderId="23" xfId="62" applyNumberFormat="1" applyBorder="1">
      <alignment vertical="center"/>
      <protection/>
    </xf>
    <xf numFmtId="0" fontId="40" fillId="0" borderId="24" xfId="62" applyNumberFormat="1" applyFill="1" applyBorder="1">
      <alignment vertical="center"/>
      <protection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shrinkToFit="1"/>
    </xf>
    <xf numFmtId="0" fontId="18" fillId="0" borderId="2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6" xfId="0" applyFont="1" applyBorder="1" applyAlignment="1">
      <alignment horizontal="center" shrinkToFit="1"/>
    </xf>
    <xf numFmtId="0" fontId="16" fillId="0" borderId="27" xfId="0" applyFont="1" applyBorder="1" applyAlignment="1">
      <alignment horizontal="center" shrinkToFit="1"/>
    </xf>
    <xf numFmtId="0" fontId="10" fillId="0" borderId="10" xfId="0" applyFont="1" applyBorder="1" applyAlignment="1">
      <alignment horizontal="center"/>
    </xf>
    <xf numFmtId="14" fontId="14" fillId="0" borderId="11" xfId="0" applyNumberFormat="1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9" fillId="0" borderId="2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left" shrinkToFit="1"/>
    </xf>
    <xf numFmtId="0" fontId="13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5.375" style="0" customWidth="1"/>
    <col min="2" max="2" width="5.50390625" style="0" customWidth="1"/>
    <col min="3" max="3" width="17.00390625" style="0" customWidth="1"/>
    <col min="4" max="4" width="10.875" style="0" customWidth="1"/>
    <col min="5" max="5" width="13.125" style="0" customWidth="1"/>
    <col min="6" max="6" width="6.125" style="0" customWidth="1"/>
    <col min="7" max="8" width="5.125" style="0" customWidth="1"/>
    <col min="9" max="9" width="10.375" style="0" customWidth="1"/>
    <col min="10" max="10" width="8.00390625" style="0" customWidth="1"/>
    <col min="11" max="11" width="33.625" style="0" customWidth="1"/>
    <col min="12" max="12" width="27.50390625" style="0" customWidth="1"/>
    <col min="13" max="13" width="13.00390625" style="0" customWidth="1"/>
    <col min="14" max="14" width="13.625" style="0" customWidth="1"/>
    <col min="15" max="15" width="14.00390625" style="0" customWidth="1"/>
    <col min="16" max="16" width="18.125" style="0" customWidth="1"/>
    <col min="17" max="17" width="15.50390625" style="0" customWidth="1"/>
    <col min="18" max="18" width="8.00390625" style="0" customWidth="1"/>
    <col min="19" max="19" width="16.125" style="0" customWidth="1"/>
    <col min="21" max="23" width="0" style="1" hidden="1" customWidth="1"/>
    <col min="24" max="24" width="0" style="0" hidden="1" customWidth="1"/>
  </cols>
  <sheetData>
    <row r="1" spans="1:19" ht="18.75">
      <c r="A1" s="16" t="s">
        <v>12</v>
      </c>
      <c r="B1" s="17"/>
      <c r="C1" s="17"/>
      <c r="D1" s="18" t="s">
        <v>1264</v>
      </c>
      <c r="E1" s="19"/>
      <c r="F1" s="16"/>
      <c r="G1" s="16"/>
      <c r="H1" s="16"/>
      <c r="I1" s="19"/>
      <c r="J1" s="16"/>
      <c r="K1" s="16"/>
      <c r="L1" s="16"/>
      <c r="M1" s="16"/>
      <c r="N1" s="16"/>
      <c r="O1" s="16"/>
      <c r="P1" s="16"/>
      <c r="Q1" s="20" t="s">
        <v>1090</v>
      </c>
      <c r="R1" s="55">
        <f ca="1">TODAY()</f>
        <v>44205</v>
      </c>
      <c r="S1" s="56"/>
    </row>
    <row r="2" spans="1:19" ht="18.75">
      <c r="A2" s="30" t="s">
        <v>14</v>
      </c>
      <c r="B2" s="31"/>
      <c r="C2" s="32"/>
      <c r="D2" s="26" t="str">
        <f>IF(K2="","←団体番号を入力して下さい","")</f>
        <v>←団体番号を入力して下さい</v>
      </c>
      <c r="E2" s="25"/>
      <c r="F2" s="21"/>
      <c r="G2" s="21"/>
      <c r="H2" s="27"/>
      <c r="I2" s="65" t="s">
        <v>11</v>
      </c>
      <c r="J2" s="65"/>
      <c r="K2" s="34">
        <f>_xlfn.IFERROR(VLOOKUP(C2,'団体一覧'!$A$2:$D$598,4,FALSE),"")</f>
      </c>
      <c r="L2" s="28" t="s">
        <v>13</v>
      </c>
      <c r="M2" s="61">
        <f>_xlfn.IFERROR(VLOOKUP(C2,'団体一覧'!$A$2:$D$598,2,FALSE),"")</f>
      </c>
      <c r="N2" s="61"/>
      <c r="O2" s="62"/>
      <c r="P2" s="62"/>
      <c r="Q2" s="62"/>
      <c r="R2" s="29" t="e">
        <f>VLOOKUP($C$2,'団体一覧'!$A$1:$D$598,3,0)</f>
        <v>#N/A</v>
      </c>
      <c r="S2" s="22"/>
    </row>
    <row r="3" spans="1:19" ht="18.75">
      <c r="A3" s="23"/>
      <c r="B3" s="57" t="s">
        <v>1079</v>
      </c>
      <c r="C3" s="59" t="s">
        <v>6</v>
      </c>
      <c r="D3" s="59" t="s">
        <v>1091</v>
      </c>
      <c r="E3" s="54" t="s">
        <v>0</v>
      </c>
      <c r="F3" s="51" t="s">
        <v>1</v>
      </c>
      <c r="G3" s="52" t="s">
        <v>1070</v>
      </c>
      <c r="H3" s="54" t="s">
        <v>2</v>
      </c>
      <c r="I3" s="54" t="s">
        <v>3</v>
      </c>
      <c r="J3" s="63" t="s">
        <v>7</v>
      </c>
      <c r="K3" s="64" t="s">
        <v>4</v>
      </c>
      <c r="L3" s="47" t="s">
        <v>1092</v>
      </c>
      <c r="M3" s="48" t="s">
        <v>1093</v>
      </c>
      <c r="N3" s="48"/>
      <c r="O3" s="48"/>
      <c r="P3" s="49" t="s">
        <v>1096</v>
      </c>
      <c r="Q3" s="60" t="s">
        <v>5</v>
      </c>
      <c r="R3" s="60"/>
      <c r="S3" s="60"/>
    </row>
    <row r="4" spans="1:24" ht="14.25">
      <c r="A4" s="24"/>
      <c r="B4" s="58"/>
      <c r="C4" s="59"/>
      <c r="D4" s="59"/>
      <c r="E4" s="54"/>
      <c r="F4" s="51"/>
      <c r="G4" s="53"/>
      <c r="H4" s="54"/>
      <c r="I4" s="54"/>
      <c r="J4" s="63"/>
      <c r="K4" s="64"/>
      <c r="L4" s="47"/>
      <c r="M4" s="4" t="s">
        <v>1094</v>
      </c>
      <c r="N4" s="12" t="s">
        <v>1097</v>
      </c>
      <c r="O4" s="4" t="s">
        <v>1095</v>
      </c>
      <c r="P4" s="50"/>
      <c r="Q4" s="12" t="s">
        <v>10</v>
      </c>
      <c r="R4" s="12" t="s">
        <v>9</v>
      </c>
      <c r="S4" s="12" t="s">
        <v>8</v>
      </c>
      <c r="U4" s="2" t="s">
        <v>1</v>
      </c>
      <c r="V4" s="2" t="s">
        <v>1070</v>
      </c>
      <c r="W4" s="3" t="s">
        <v>2</v>
      </c>
      <c r="X4" s="3" t="s">
        <v>1079</v>
      </c>
    </row>
    <row r="5" spans="1:24" ht="18.75" customHeight="1">
      <c r="A5" s="5">
        <v>1</v>
      </c>
      <c r="B5" s="4">
        <f aca="true" t="shared" si="0" ref="B5:B54">IF(C5="","",IF(X5=0,"○","×"))</f>
      </c>
      <c r="C5" s="13"/>
      <c r="D5" s="13"/>
      <c r="E5" s="6"/>
      <c r="F5" s="7"/>
      <c r="G5" s="33"/>
      <c r="H5" s="8"/>
      <c r="I5" s="9"/>
      <c r="J5" s="10"/>
      <c r="K5" s="6"/>
      <c r="L5" s="6"/>
      <c r="M5" s="15"/>
      <c r="N5" s="15"/>
      <c r="O5" s="15"/>
      <c r="P5" s="14"/>
      <c r="Q5" s="15"/>
      <c r="R5" s="6"/>
      <c r="S5" s="6"/>
      <c r="U5" s="2" t="s">
        <v>1071</v>
      </c>
      <c r="V5" s="2" t="s">
        <v>1075</v>
      </c>
      <c r="W5" s="1" t="s">
        <v>1077</v>
      </c>
      <c r="X5">
        <f>IF(D5="",1,0)+IF(E5="",1,0)+IF(H5="",1,0)+IF(I5="",1,0)+IF(K5="",1,0)+IF(M5="",IF(O5="",1,0),0)</f>
        <v>6</v>
      </c>
    </row>
    <row r="6" spans="1:25" ht="18.75" customHeight="1">
      <c r="A6" s="5">
        <v>2</v>
      </c>
      <c r="B6" s="4">
        <f t="shared" si="0"/>
      </c>
      <c r="C6" s="13"/>
      <c r="D6" s="13"/>
      <c r="E6" s="6"/>
      <c r="F6" s="7"/>
      <c r="G6" s="33"/>
      <c r="H6" s="8"/>
      <c r="I6" s="9"/>
      <c r="J6" s="10"/>
      <c r="K6" s="6"/>
      <c r="L6" s="6"/>
      <c r="M6" s="15"/>
      <c r="N6" s="15"/>
      <c r="O6" s="15"/>
      <c r="P6" s="14"/>
      <c r="Q6" s="15"/>
      <c r="R6" s="6"/>
      <c r="S6" s="6"/>
      <c r="U6" s="2" t="s">
        <v>1072</v>
      </c>
      <c r="V6" s="2" t="s">
        <v>1076</v>
      </c>
      <c r="W6" s="1" t="s">
        <v>1078</v>
      </c>
      <c r="X6">
        <f aca="true" t="shared" si="1" ref="X6:X54">IF(D6="",1,0)+IF(E6="",1,0)+IF(H6="",1,0)+IF(I6="",1,0)+IF(K6="",1,0)+IF(M6="",IF(O6="",1,0),0)</f>
        <v>6</v>
      </c>
      <c r="Y6" s="11"/>
    </row>
    <row r="7" spans="1:24" ht="18.75" customHeight="1">
      <c r="A7" s="5">
        <v>3</v>
      </c>
      <c r="B7" s="4">
        <f t="shared" si="0"/>
      </c>
      <c r="C7" s="13"/>
      <c r="D7" s="13"/>
      <c r="E7" s="6"/>
      <c r="F7" s="7"/>
      <c r="G7" s="33"/>
      <c r="H7" s="8"/>
      <c r="I7" s="9"/>
      <c r="J7" s="10"/>
      <c r="K7" s="6"/>
      <c r="L7" s="6"/>
      <c r="M7" s="15"/>
      <c r="N7" s="15"/>
      <c r="O7" s="15"/>
      <c r="P7" s="14"/>
      <c r="Q7" s="15"/>
      <c r="R7" s="6"/>
      <c r="S7" s="6"/>
      <c r="U7" s="2" t="s">
        <v>1073</v>
      </c>
      <c r="X7">
        <f t="shared" si="1"/>
        <v>6</v>
      </c>
    </row>
    <row r="8" spans="1:24" ht="18.75" customHeight="1">
      <c r="A8" s="5">
        <v>4</v>
      </c>
      <c r="B8" s="4">
        <f t="shared" si="0"/>
      </c>
      <c r="C8" s="13"/>
      <c r="D8" s="13"/>
      <c r="E8" s="6"/>
      <c r="F8" s="7"/>
      <c r="G8" s="33"/>
      <c r="H8" s="8"/>
      <c r="I8" s="9"/>
      <c r="J8" s="10"/>
      <c r="K8" s="6"/>
      <c r="L8" s="6"/>
      <c r="M8" s="15"/>
      <c r="N8" s="15"/>
      <c r="O8" s="15"/>
      <c r="P8" s="14"/>
      <c r="Q8" s="15"/>
      <c r="R8" s="6"/>
      <c r="S8" s="6"/>
      <c r="U8" s="2" t="s">
        <v>1074</v>
      </c>
      <c r="X8">
        <f t="shared" si="1"/>
        <v>6</v>
      </c>
    </row>
    <row r="9" spans="1:24" ht="18.75" customHeight="1">
      <c r="A9" s="5">
        <v>5</v>
      </c>
      <c r="B9" s="4">
        <f t="shared" si="0"/>
      </c>
      <c r="C9" s="13"/>
      <c r="D9" s="13"/>
      <c r="E9" s="6"/>
      <c r="F9" s="7"/>
      <c r="G9" s="33"/>
      <c r="H9" s="8"/>
      <c r="I9" s="9"/>
      <c r="J9" s="10"/>
      <c r="K9" s="6"/>
      <c r="L9" s="6"/>
      <c r="M9" s="15"/>
      <c r="N9" s="15"/>
      <c r="O9" s="15"/>
      <c r="P9" s="14"/>
      <c r="Q9" s="15"/>
      <c r="R9" s="6"/>
      <c r="S9" s="6"/>
      <c r="X9">
        <f t="shared" si="1"/>
        <v>6</v>
      </c>
    </row>
    <row r="10" spans="1:24" ht="18.75" customHeight="1">
      <c r="A10" s="5">
        <v>6</v>
      </c>
      <c r="B10" s="4">
        <f t="shared" si="0"/>
      </c>
      <c r="C10" s="13"/>
      <c r="D10" s="13"/>
      <c r="E10" s="6"/>
      <c r="F10" s="7"/>
      <c r="G10" s="33"/>
      <c r="H10" s="8"/>
      <c r="I10" s="9"/>
      <c r="J10" s="10"/>
      <c r="K10" s="6"/>
      <c r="L10" s="6"/>
      <c r="M10" s="15"/>
      <c r="N10" s="15"/>
      <c r="O10" s="15"/>
      <c r="P10" s="14"/>
      <c r="Q10" s="15"/>
      <c r="R10" s="6"/>
      <c r="S10" s="6"/>
      <c r="X10">
        <f t="shared" si="1"/>
        <v>6</v>
      </c>
    </row>
    <row r="11" spans="1:24" ht="18.75" customHeight="1">
      <c r="A11" s="5">
        <v>7</v>
      </c>
      <c r="B11" s="4">
        <f t="shared" si="0"/>
      </c>
      <c r="C11" s="13"/>
      <c r="D11" s="13"/>
      <c r="E11" s="6"/>
      <c r="F11" s="7"/>
      <c r="G11" s="33"/>
      <c r="H11" s="8"/>
      <c r="I11" s="9"/>
      <c r="J11" s="10"/>
      <c r="K11" s="6"/>
      <c r="L11" s="6"/>
      <c r="M11" s="15"/>
      <c r="N11" s="15"/>
      <c r="O11" s="15"/>
      <c r="P11" s="14"/>
      <c r="Q11" s="15"/>
      <c r="R11" s="6"/>
      <c r="S11" s="6"/>
      <c r="X11">
        <f t="shared" si="1"/>
        <v>6</v>
      </c>
    </row>
    <row r="12" spans="1:24" ht="18.75" customHeight="1">
      <c r="A12" s="5">
        <v>8</v>
      </c>
      <c r="B12" s="4">
        <f t="shared" si="0"/>
      </c>
      <c r="C12" s="13"/>
      <c r="D12" s="13"/>
      <c r="E12" s="6"/>
      <c r="F12" s="7"/>
      <c r="G12" s="33"/>
      <c r="H12" s="8"/>
      <c r="I12" s="9"/>
      <c r="J12" s="10"/>
      <c r="K12" s="6"/>
      <c r="L12" s="6"/>
      <c r="M12" s="15"/>
      <c r="N12" s="15"/>
      <c r="O12" s="15"/>
      <c r="P12" s="14"/>
      <c r="Q12" s="15"/>
      <c r="R12" s="6"/>
      <c r="S12" s="6"/>
      <c r="X12">
        <f t="shared" si="1"/>
        <v>6</v>
      </c>
    </row>
    <row r="13" spans="1:24" ht="18.75" customHeight="1">
      <c r="A13" s="5">
        <v>9</v>
      </c>
      <c r="B13" s="4">
        <f t="shared" si="0"/>
      </c>
      <c r="C13" s="13"/>
      <c r="D13" s="13"/>
      <c r="E13" s="6"/>
      <c r="F13" s="7"/>
      <c r="G13" s="33"/>
      <c r="H13" s="8"/>
      <c r="I13" s="9"/>
      <c r="J13" s="10"/>
      <c r="K13" s="6"/>
      <c r="L13" s="6"/>
      <c r="M13" s="15"/>
      <c r="N13" s="15"/>
      <c r="O13" s="15"/>
      <c r="P13" s="14"/>
      <c r="Q13" s="15"/>
      <c r="R13" s="6"/>
      <c r="S13" s="6"/>
      <c r="X13">
        <f t="shared" si="1"/>
        <v>6</v>
      </c>
    </row>
    <row r="14" spans="1:24" ht="18.75" customHeight="1">
      <c r="A14" s="5">
        <v>10</v>
      </c>
      <c r="B14" s="4">
        <f t="shared" si="0"/>
      </c>
      <c r="C14" s="13"/>
      <c r="D14" s="13"/>
      <c r="E14" s="6"/>
      <c r="F14" s="7"/>
      <c r="G14" s="33"/>
      <c r="H14" s="8"/>
      <c r="I14" s="9"/>
      <c r="J14" s="10"/>
      <c r="K14" s="6"/>
      <c r="L14" s="6"/>
      <c r="M14" s="15"/>
      <c r="N14" s="15"/>
      <c r="O14" s="15"/>
      <c r="P14" s="14"/>
      <c r="Q14" s="15"/>
      <c r="R14" s="6"/>
      <c r="S14" s="6"/>
      <c r="X14">
        <f t="shared" si="1"/>
        <v>6</v>
      </c>
    </row>
    <row r="15" spans="1:24" ht="18.75" customHeight="1">
      <c r="A15" s="5">
        <v>11</v>
      </c>
      <c r="B15" s="4">
        <f t="shared" si="0"/>
      </c>
      <c r="C15" s="13"/>
      <c r="D15" s="13"/>
      <c r="E15" s="6"/>
      <c r="F15" s="7"/>
      <c r="G15" s="33"/>
      <c r="H15" s="8"/>
      <c r="I15" s="9"/>
      <c r="J15" s="10"/>
      <c r="K15" s="6"/>
      <c r="L15" s="6"/>
      <c r="M15" s="15"/>
      <c r="N15" s="15"/>
      <c r="O15" s="15"/>
      <c r="P15" s="14"/>
      <c r="Q15" s="15"/>
      <c r="R15" s="6"/>
      <c r="S15" s="6"/>
      <c r="X15">
        <f t="shared" si="1"/>
        <v>6</v>
      </c>
    </row>
    <row r="16" spans="1:24" ht="18.75" customHeight="1">
      <c r="A16" s="5">
        <v>12</v>
      </c>
      <c r="B16" s="4">
        <f t="shared" si="0"/>
      </c>
      <c r="C16" s="13"/>
      <c r="D16" s="13"/>
      <c r="E16" s="6"/>
      <c r="F16" s="7"/>
      <c r="G16" s="33"/>
      <c r="H16" s="8"/>
      <c r="I16" s="9"/>
      <c r="J16" s="10"/>
      <c r="K16" s="6"/>
      <c r="L16" s="6"/>
      <c r="M16" s="15"/>
      <c r="N16" s="15"/>
      <c r="O16" s="15"/>
      <c r="P16" s="14"/>
      <c r="Q16" s="15"/>
      <c r="R16" s="6"/>
      <c r="S16" s="6"/>
      <c r="X16">
        <f t="shared" si="1"/>
        <v>6</v>
      </c>
    </row>
    <row r="17" spans="1:24" ht="18.75" customHeight="1">
      <c r="A17" s="5">
        <v>13</v>
      </c>
      <c r="B17" s="4">
        <f t="shared" si="0"/>
      </c>
      <c r="C17" s="13"/>
      <c r="D17" s="13"/>
      <c r="E17" s="6"/>
      <c r="F17" s="7"/>
      <c r="G17" s="33"/>
      <c r="H17" s="8"/>
      <c r="I17" s="9"/>
      <c r="J17" s="10"/>
      <c r="K17" s="6"/>
      <c r="L17" s="6"/>
      <c r="M17" s="15"/>
      <c r="N17" s="15"/>
      <c r="O17" s="15"/>
      <c r="P17" s="14"/>
      <c r="Q17" s="15"/>
      <c r="R17" s="6"/>
      <c r="S17" s="6"/>
      <c r="X17">
        <f t="shared" si="1"/>
        <v>6</v>
      </c>
    </row>
    <row r="18" spans="1:24" ht="18.75" customHeight="1">
      <c r="A18" s="5">
        <v>14</v>
      </c>
      <c r="B18" s="4">
        <f t="shared" si="0"/>
      </c>
      <c r="C18" s="13"/>
      <c r="D18" s="13"/>
      <c r="E18" s="6"/>
      <c r="F18" s="7"/>
      <c r="G18" s="33"/>
      <c r="H18" s="8"/>
      <c r="I18" s="9"/>
      <c r="J18" s="10"/>
      <c r="K18" s="6"/>
      <c r="L18" s="6"/>
      <c r="M18" s="15"/>
      <c r="N18" s="15"/>
      <c r="O18" s="15"/>
      <c r="P18" s="14"/>
      <c r="Q18" s="15"/>
      <c r="R18" s="6"/>
      <c r="S18" s="6"/>
      <c r="X18">
        <f t="shared" si="1"/>
        <v>6</v>
      </c>
    </row>
    <row r="19" spans="1:24" ht="18.75" customHeight="1">
      <c r="A19" s="5">
        <v>15</v>
      </c>
      <c r="B19" s="4">
        <f t="shared" si="0"/>
      </c>
      <c r="C19" s="13"/>
      <c r="D19" s="13"/>
      <c r="E19" s="6"/>
      <c r="F19" s="7"/>
      <c r="G19" s="33"/>
      <c r="H19" s="8"/>
      <c r="I19" s="9"/>
      <c r="J19" s="10"/>
      <c r="K19" s="6"/>
      <c r="L19" s="6"/>
      <c r="M19" s="15"/>
      <c r="N19" s="15"/>
      <c r="O19" s="15"/>
      <c r="P19" s="14"/>
      <c r="Q19" s="15"/>
      <c r="R19" s="6"/>
      <c r="S19" s="6"/>
      <c r="X19">
        <f t="shared" si="1"/>
        <v>6</v>
      </c>
    </row>
    <row r="20" spans="1:24" ht="18.75" customHeight="1">
      <c r="A20" s="5">
        <v>16</v>
      </c>
      <c r="B20" s="4">
        <f t="shared" si="0"/>
      </c>
      <c r="C20" s="13"/>
      <c r="D20" s="13"/>
      <c r="E20" s="6"/>
      <c r="F20" s="7"/>
      <c r="G20" s="33"/>
      <c r="H20" s="8"/>
      <c r="I20" s="9"/>
      <c r="J20" s="10"/>
      <c r="K20" s="6"/>
      <c r="L20" s="6"/>
      <c r="M20" s="15"/>
      <c r="N20" s="15"/>
      <c r="O20" s="15"/>
      <c r="P20" s="14"/>
      <c r="Q20" s="15"/>
      <c r="R20" s="6"/>
      <c r="S20" s="6"/>
      <c r="X20">
        <f t="shared" si="1"/>
        <v>6</v>
      </c>
    </row>
    <row r="21" spans="1:24" ht="18.75" customHeight="1">
      <c r="A21" s="5">
        <v>17</v>
      </c>
      <c r="B21" s="4">
        <f t="shared" si="0"/>
      </c>
      <c r="C21" s="13"/>
      <c r="D21" s="13"/>
      <c r="E21" s="6"/>
      <c r="F21" s="7"/>
      <c r="G21" s="33"/>
      <c r="H21" s="8"/>
      <c r="I21" s="9"/>
      <c r="J21" s="10"/>
      <c r="K21" s="6"/>
      <c r="L21" s="6"/>
      <c r="M21" s="15"/>
      <c r="N21" s="15"/>
      <c r="O21" s="15"/>
      <c r="P21" s="14"/>
      <c r="Q21" s="15"/>
      <c r="R21" s="6"/>
      <c r="S21" s="6"/>
      <c r="X21">
        <f t="shared" si="1"/>
        <v>6</v>
      </c>
    </row>
    <row r="22" spans="1:24" ht="18.75" customHeight="1">
      <c r="A22" s="5">
        <v>18</v>
      </c>
      <c r="B22" s="4">
        <f t="shared" si="0"/>
      </c>
      <c r="C22" s="13"/>
      <c r="D22" s="13"/>
      <c r="E22" s="6"/>
      <c r="F22" s="7"/>
      <c r="G22" s="33"/>
      <c r="H22" s="8"/>
      <c r="I22" s="9"/>
      <c r="J22" s="10"/>
      <c r="K22" s="6"/>
      <c r="L22" s="6"/>
      <c r="M22" s="15"/>
      <c r="N22" s="15"/>
      <c r="O22" s="15"/>
      <c r="P22" s="14"/>
      <c r="Q22" s="15"/>
      <c r="R22" s="6"/>
      <c r="S22" s="6"/>
      <c r="X22">
        <f t="shared" si="1"/>
        <v>6</v>
      </c>
    </row>
    <row r="23" spans="1:24" ht="18.75" customHeight="1">
      <c r="A23" s="5">
        <v>19</v>
      </c>
      <c r="B23" s="4">
        <f t="shared" si="0"/>
      </c>
      <c r="C23" s="13"/>
      <c r="D23" s="13"/>
      <c r="E23" s="6"/>
      <c r="F23" s="7"/>
      <c r="G23" s="33"/>
      <c r="H23" s="8"/>
      <c r="I23" s="9"/>
      <c r="J23" s="10"/>
      <c r="K23" s="6"/>
      <c r="L23" s="6"/>
      <c r="M23" s="15"/>
      <c r="N23" s="15"/>
      <c r="O23" s="15"/>
      <c r="P23" s="14"/>
      <c r="Q23" s="15"/>
      <c r="R23" s="6"/>
      <c r="S23" s="6"/>
      <c r="X23">
        <f t="shared" si="1"/>
        <v>6</v>
      </c>
    </row>
    <row r="24" spans="1:24" ht="18.75" customHeight="1">
      <c r="A24" s="5">
        <v>20</v>
      </c>
      <c r="B24" s="4">
        <f t="shared" si="0"/>
      </c>
      <c r="C24" s="13"/>
      <c r="D24" s="13"/>
      <c r="E24" s="6"/>
      <c r="F24" s="7"/>
      <c r="G24" s="33"/>
      <c r="H24" s="8"/>
      <c r="I24" s="9"/>
      <c r="J24" s="10"/>
      <c r="K24" s="6"/>
      <c r="L24" s="6"/>
      <c r="M24" s="15"/>
      <c r="N24" s="15"/>
      <c r="O24" s="15"/>
      <c r="P24" s="14"/>
      <c r="Q24" s="15"/>
      <c r="R24" s="6"/>
      <c r="S24" s="6"/>
      <c r="X24">
        <f t="shared" si="1"/>
        <v>6</v>
      </c>
    </row>
    <row r="25" spans="1:24" ht="18.75" customHeight="1">
      <c r="A25" s="5">
        <v>21</v>
      </c>
      <c r="B25" s="4">
        <f t="shared" si="0"/>
      </c>
      <c r="C25" s="13"/>
      <c r="D25" s="13"/>
      <c r="E25" s="6"/>
      <c r="F25" s="7"/>
      <c r="G25" s="33"/>
      <c r="H25" s="8"/>
      <c r="I25" s="9"/>
      <c r="J25" s="10"/>
      <c r="K25" s="6"/>
      <c r="L25" s="6"/>
      <c r="M25" s="15"/>
      <c r="N25" s="15"/>
      <c r="O25" s="15"/>
      <c r="P25" s="14"/>
      <c r="Q25" s="15"/>
      <c r="R25" s="6"/>
      <c r="S25" s="6"/>
      <c r="X25">
        <f t="shared" si="1"/>
        <v>6</v>
      </c>
    </row>
    <row r="26" spans="1:24" ht="18.75" customHeight="1">
      <c r="A26" s="5">
        <v>22</v>
      </c>
      <c r="B26" s="4">
        <f t="shared" si="0"/>
      </c>
      <c r="C26" s="13"/>
      <c r="D26" s="13"/>
      <c r="E26" s="6"/>
      <c r="F26" s="7"/>
      <c r="G26" s="33"/>
      <c r="H26" s="8"/>
      <c r="I26" s="9"/>
      <c r="J26" s="10"/>
      <c r="K26" s="6"/>
      <c r="L26" s="6"/>
      <c r="M26" s="15"/>
      <c r="N26" s="15"/>
      <c r="O26" s="15"/>
      <c r="P26" s="14"/>
      <c r="Q26" s="15"/>
      <c r="R26" s="6"/>
      <c r="S26" s="6"/>
      <c r="X26">
        <f t="shared" si="1"/>
        <v>6</v>
      </c>
    </row>
    <row r="27" spans="1:24" ht="18.75" customHeight="1">
      <c r="A27" s="5">
        <v>23</v>
      </c>
      <c r="B27" s="4">
        <f t="shared" si="0"/>
      </c>
      <c r="C27" s="13"/>
      <c r="D27" s="13"/>
      <c r="E27" s="6"/>
      <c r="F27" s="7"/>
      <c r="G27" s="33"/>
      <c r="H27" s="8"/>
      <c r="I27" s="9"/>
      <c r="J27" s="10"/>
      <c r="K27" s="6"/>
      <c r="L27" s="6"/>
      <c r="M27" s="15"/>
      <c r="N27" s="15"/>
      <c r="O27" s="15"/>
      <c r="P27" s="14"/>
      <c r="Q27" s="15"/>
      <c r="R27" s="6"/>
      <c r="S27" s="6"/>
      <c r="X27">
        <f t="shared" si="1"/>
        <v>6</v>
      </c>
    </row>
    <row r="28" spans="1:24" ht="18.75" customHeight="1">
      <c r="A28" s="5">
        <v>24</v>
      </c>
      <c r="B28" s="4">
        <f t="shared" si="0"/>
      </c>
      <c r="C28" s="13"/>
      <c r="D28" s="13"/>
      <c r="E28" s="6"/>
      <c r="F28" s="7"/>
      <c r="G28" s="33"/>
      <c r="H28" s="8"/>
      <c r="I28" s="9"/>
      <c r="J28" s="10"/>
      <c r="K28" s="6"/>
      <c r="L28" s="6"/>
      <c r="M28" s="15"/>
      <c r="N28" s="15"/>
      <c r="O28" s="15"/>
      <c r="P28" s="14"/>
      <c r="Q28" s="15"/>
      <c r="R28" s="6"/>
      <c r="S28" s="6"/>
      <c r="X28">
        <f t="shared" si="1"/>
        <v>6</v>
      </c>
    </row>
    <row r="29" spans="1:24" ht="18.75" customHeight="1">
      <c r="A29" s="5">
        <v>25</v>
      </c>
      <c r="B29" s="4">
        <f t="shared" si="0"/>
      </c>
      <c r="C29" s="13"/>
      <c r="D29" s="13"/>
      <c r="E29" s="6"/>
      <c r="F29" s="7"/>
      <c r="G29" s="33"/>
      <c r="H29" s="8"/>
      <c r="I29" s="9"/>
      <c r="J29" s="10"/>
      <c r="K29" s="6"/>
      <c r="L29" s="6"/>
      <c r="M29" s="15"/>
      <c r="N29" s="15"/>
      <c r="O29" s="15"/>
      <c r="P29" s="14"/>
      <c r="Q29" s="15"/>
      <c r="R29" s="6"/>
      <c r="S29" s="6"/>
      <c r="X29">
        <f t="shared" si="1"/>
        <v>6</v>
      </c>
    </row>
    <row r="30" spans="1:24" ht="18.75" customHeight="1">
      <c r="A30" s="5">
        <v>26</v>
      </c>
      <c r="B30" s="4">
        <f t="shared" si="0"/>
      </c>
      <c r="C30" s="13"/>
      <c r="D30" s="13"/>
      <c r="E30" s="6"/>
      <c r="F30" s="7"/>
      <c r="G30" s="33"/>
      <c r="H30" s="8"/>
      <c r="I30" s="9"/>
      <c r="J30" s="10"/>
      <c r="K30" s="6"/>
      <c r="L30" s="6"/>
      <c r="M30" s="15"/>
      <c r="N30" s="15"/>
      <c r="O30" s="15"/>
      <c r="P30" s="14"/>
      <c r="Q30" s="15"/>
      <c r="R30" s="6"/>
      <c r="S30" s="6"/>
      <c r="X30">
        <f t="shared" si="1"/>
        <v>6</v>
      </c>
    </row>
    <row r="31" spans="1:24" ht="18.75" customHeight="1">
      <c r="A31" s="5">
        <v>27</v>
      </c>
      <c r="B31" s="4">
        <f t="shared" si="0"/>
      </c>
      <c r="C31" s="13"/>
      <c r="D31" s="13"/>
      <c r="E31" s="6"/>
      <c r="F31" s="7"/>
      <c r="G31" s="33"/>
      <c r="H31" s="8"/>
      <c r="I31" s="9"/>
      <c r="J31" s="10"/>
      <c r="K31" s="6"/>
      <c r="L31" s="6"/>
      <c r="M31" s="15"/>
      <c r="N31" s="15"/>
      <c r="O31" s="15"/>
      <c r="P31" s="14"/>
      <c r="Q31" s="15"/>
      <c r="R31" s="6"/>
      <c r="S31" s="6"/>
      <c r="X31">
        <f t="shared" si="1"/>
        <v>6</v>
      </c>
    </row>
    <row r="32" spans="1:24" ht="18.75" customHeight="1">
      <c r="A32" s="5">
        <v>28</v>
      </c>
      <c r="B32" s="4">
        <f t="shared" si="0"/>
      </c>
      <c r="C32" s="13"/>
      <c r="D32" s="13"/>
      <c r="E32" s="6"/>
      <c r="F32" s="7"/>
      <c r="G32" s="33"/>
      <c r="H32" s="8"/>
      <c r="I32" s="9"/>
      <c r="J32" s="10"/>
      <c r="K32" s="6"/>
      <c r="L32" s="6"/>
      <c r="M32" s="15"/>
      <c r="N32" s="15"/>
      <c r="O32" s="15"/>
      <c r="P32" s="14"/>
      <c r="Q32" s="15"/>
      <c r="R32" s="6"/>
      <c r="S32" s="6"/>
      <c r="X32">
        <f t="shared" si="1"/>
        <v>6</v>
      </c>
    </row>
    <row r="33" spans="1:24" ht="18.75" customHeight="1">
      <c r="A33" s="5">
        <v>29</v>
      </c>
      <c r="B33" s="4">
        <f t="shared" si="0"/>
      </c>
      <c r="C33" s="13"/>
      <c r="D33" s="13"/>
      <c r="E33" s="6"/>
      <c r="F33" s="7"/>
      <c r="G33" s="33"/>
      <c r="H33" s="8"/>
      <c r="I33" s="9"/>
      <c r="J33" s="10"/>
      <c r="K33" s="6"/>
      <c r="L33" s="6"/>
      <c r="M33" s="15"/>
      <c r="N33" s="15"/>
      <c r="O33" s="15"/>
      <c r="P33" s="14"/>
      <c r="Q33" s="15"/>
      <c r="R33" s="6"/>
      <c r="S33" s="6"/>
      <c r="X33">
        <f t="shared" si="1"/>
        <v>6</v>
      </c>
    </row>
    <row r="34" spans="1:24" ht="18.75" customHeight="1">
      <c r="A34" s="5">
        <v>30</v>
      </c>
      <c r="B34" s="4">
        <f t="shared" si="0"/>
      </c>
      <c r="C34" s="13"/>
      <c r="D34" s="13"/>
      <c r="E34" s="6"/>
      <c r="F34" s="7"/>
      <c r="G34" s="33"/>
      <c r="H34" s="8"/>
      <c r="I34" s="9"/>
      <c r="J34" s="10"/>
      <c r="K34" s="6"/>
      <c r="L34" s="6"/>
      <c r="M34" s="15"/>
      <c r="N34" s="15"/>
      <c r="O34" s="15"/>
      <c r="P34" s="14"/>
      <c r="Q34" s="15"/>
      <c r="R34" s="6"/>
      <c r="S34" s="6"/>
      <c r="X34">
        <f t="shared" si="1"/>
        <v>6</v>
      </c>
    </row>
    <row r="35" spans="1:24" ht="18.75" customHeight="1">
      <c r="A35" s="5">
        <v>31</v>
      </c>
      <c r="B35" s="4">
        <f t="shared" si="0"/>
      </c>
      <c r="C35" s="13"/>
      <c r="D35" s="13"/>
      <c r="E35" s="6"/>
      <c r="F35" s="7"/>
      <c r="G35" s="33"/>
      <c r="H35" s="8"/>
      <c r="I35" s="9"/>
      <c r="J35" s="10"/>
      <c r="K35" s="6"/>
      <c r="L35" s="6"/>
      <c r="M35" s="15"/>
      <c r="N35" s="15"/>
      <c r="O35" s="15"/>
      <c r="P35" s="14"/>
      <c r="Q35" s="15"/>
      <c r="R35" s="6"/>
      <c r="S35" s="6"/>
      <c r="X35">
        <f t="shared" si="1"/>
        <v>6</v>
      </c>
    </row>
    <row r="36" spans="1:24" ht="18.75" customHeight="1">
      <c r="A36" s="5">
        <v>32</v>
      </c>
      <c r="B36" s="4">
        <f t="shared" si="0"/>
      </c>
      <c r="C36" s="13"/>
      <c r="D36" s="13"/>
      <c r="E36" s="6"/>
      <c r="F36" s="7"/>
      <c r="G36" s="33"/>
      <c r="H36" s="8"/>
      <c r="I36" s="9"/>
      <c r="J36" s="10"/>
      <c r="K36" s="6"/>
      <c r="L36" s="6"/>
      <c r="M36" s="15"/>
      <c r="N36" s="15"/>
      <c r="O36" s="15"/>
      <c r="P36" s="14"/>
      <c r="Q36" s="15"/>
      <c r="R36" s="6"/>
      <c r="S36" s="6"/>
      <c r="X36">
        <f t="shared" si="1"/>
        <v>6</v>
      </c>
    </row>
    <row r="37" spans="1:24" ht="18.75" customHeight="1">
      <c r="A37" s="5">
        <v>33</v>
      </c>
      <c r="B37" s="4">
        <f t="shared" si="0"/>
      </c>
      <c r="C37" s="13"/>
      <c r="D37" s="13"/>
      <c r="E37" s="6"/>
      <c r="F37" s="7"/>
      <c r="G37" s="33"/>
      <c r="H37" s="8"/>
      <c r="I37" s="9"/>
      <c r="J37" s="10"/>
      <c r="K37" s="6"/>
      <c r="L37" s="6"/>
      <c r="M37" s="15"/>
      <c r="N37" s="15"/>
      <c r="O37" s="15"/>
      <c r="P37" s="14"/>
      <c r="Q37" s="15"/>
      <c r="R37" s="6"/>
      <c r="S37" s="6"/>
      <c r="X37">
        <f t="shared" si="1"/>
        <v>6</v>
      </c>
    </row>
    <row r="38" spans="1:24" ht="18.75" customHeight="1">
      <c r="A38" s="5">
        <v>34</v>
      </c>
      <c r="B38" s="4">
        <f t="shared" si="0"/>
      </c>
      <c r="C38" s="13"/>
      <c r="D38" s="13"/>
      <c r="E38" s="6"/>
      <c r="F38" s="7"/>
      <c r="G38" s="33"/>
      <c r="H38" s="8"/>
      <c r="I38" s="9"/>
      <c r="J38" s="10"/>
      <c r="K38" s="6"/>
      <c r="L38" s="6"/>
      <c r="M38" s="15"/>
      <c r="N38" s="15"/>
      <c r="O38" s="15"/>
      <c r="P38" s="14"/>
      <c r="Q38" s="15"/>
      <c r="R38" s="6"/>
      <c r="S38" s="6"/>
      <c r="X38">
        <f t="shared" si="1"/>
        <v>6</v>
      </c>
    </row>
    <row r="39" spans="1:24" ht="18.75" customHeight="1">
      <c r="A39" s="5">
        <v>35</v>
      </c>
      <c r="B39" s="4">
        <f t="shared" si="0"/>
      </c>
      <c r="C39" s="13"/>
      <c r="D39" s="13"/>
      <c r="E39" s="6"/>
      <c r="F39" s="7"/>
      <c r="G39" s="33"/>
      <c r="H39" s="8"/>
      <c r="I39" s="9"/>
      <c r="J39" s="10"/>
      <c r="K39" s="6"/>
      <c r="L39" s="6"/>
      <c r="M39" s="15"/>
      <c r="N39" s="15"/>
      <c r="O39" s="15"/>
      <c r="P39" s="14"/>
      <c r="Q39" s="15"/>
      <c r="R39" s="6"/>
      <c r="S39" s="6"/>
      <c r="X39">
        <f t="shared" si="1"/>
        <v>6</v>
      </c>
    </row>
    <row r="40" spans="1:24" ht="18.75" customHeight="1">
      <c r="A40" s="5">
        <v>36</v>
      </c>
      <c r="B40" s="4">
        <f t="shared" si="0"/>
      </c>
      <c r="C40" s="13"/>
      <c r="D40" s="13"/>
      <c r="E40" s="6"/>
      <c r="F40" s="7"/>
      <c r="G40" s="33"/>
      <c r="H40" s="8"/>
      <c r="I40" s="9"/>
      <c r="J40" s="10"/>
      <c r="K40" s="6"/>
      <c r="L40" s="6"/>
      <c r="M40" s="15"/>
      <c r="N40" s="15"/>
      <c r="O40" s="15"/>
      <c r="P40" s="14"/>
      <c r="Q40" s="15"/>
      <c r="R40" s="6"/>
      <c r="S40" s="6"/>
      <c r="X40">
        <f t="shared" si="1"/>
        <v>6</v>
      </c>
    </row>
    <row r="41" spans="1:24" ht="18.75" customHeight="1">
      <c r="A41" s="5">
        <v>37</v>
      </c>
      <c r="B41" s="4">
        <f t="shared" si="0"/>
      </c>
      <c r="C41" s="13"/>
      <c r="D41" s="13"/>
      <c r="E41" s="6"/>
      <c r="F41" s="7"/>
      <c r="G41" s="33"/>
      <c r="H41" s="8"/>
      <c r="I41" s="9"/>
      <c r="J41" s="10"/>
      <c r="K41" s="6"/>
      <c r="L41" s="6"/>
      <c r="M41" s="15"/>
      <c r="N41" s="15"/>
      <c r="O41" s="15"/>
      <c r="P41" s="14"/>
      <c r="Q41" s="15"/>
      <c r="R41" s="6"/>
      <c r="S41" s="6"/>
      <c r="X41">
        <f t="shared" si="1"/>
        <v>6</v>
      </c>
    </row>
    <row r="42" spans="1:24" ht="18.75" customHeight="1">
      <c r="A42" s="5">
        <v>38</v>
      </c>
      <c r="B42" s="4">
        <f t="shared" si="0"/>
      </c>
      <c r="C42" s="13"/>
      <c r="D42" s="13"/>
      <c r="E42" s="6"/>
      <c r="F42" s="7"/>
      <c r="G42" s="33"/>
      <c r="H42" s="8"/>
      <c r="I42" s="9"/>
      <c r="J42" s="10"/>
      <c r="K42" s="6"/>
      <c r="L42" s="6"/>
      <c r="M42" s="15"/>
      <c r="N42" s="15"/>
      <c r="O42" s="15"/>
      <c r="P42" s="14"/>
      <c r="Q42" s="15"/>
      <c r="R42" s="6"/>
      <c r="S42" s="6"/>
      <c r="X42">
        <f t="shared" si="1"/>
        <v>6</v>
      </c>
    </row>
    <row r="43" spans="1:24" ht="18.75" customHeight="1">
      <c r="A43" s="5">
        <v>39</v>
      </c>
      <c r="B43" s="4">
        <f t="shared" si="0"/>
      </c>
      <c r="C43" s="13"/>
      <c r="D43" s="13"/>
      <c r="E43" s="6"/>
      <c r="F43" s="7"/>
      <c r="G43" s="33"/>
      <c r="H43" s="8"/>
      <c r="I43" s="9"/>
      <c r="J43" s="10"/>
      <c r="K43" s="6"/>
      <c r="L43" s="6"/>
      <c r="M43" s="15"/>
      <c r="N43" s="15"/>
      <c r="O43" s="15"/>
      <c r="P43" s="14"/>
      <c r="Q43" s="15"/>
      <c r="R43" s="6"/>
      <c r="S43" s="6"/>
      <c r="X43">
        <f t="shared" si="1"/>
        <v>6</v>
      </c>
    </row>
    <row r="44" spans="1:24" ht="18.75" customHeight="1">
      <c r="A44" s="5">
        <v>40</v>
      </c>
      <c r="B44" s="4">
        <f t="shared" si="0"/>
      </c>
      <c r="C44" s="13"/>
      <c r="D44" s="13"/>
      <c r="E44" s="6"/>
      <c r="F44" s="7"/>
      <c r="G44" s="33"/>
      <c r="H44" s="8"/>
      <c r="I44" s="9"/>
      <c r="J44" s="10"/>
      <c r="K44" s="6"/>
      <c r="L44" s="6"/>
      <c r="M44" s="15"/>
      <c r="N44" s="15"/>
      <c r="O44" s="15"/>
      <c r="P44" s="14"/>
      <c r="Q44" s="15"/>
      <c r="R44" s="6"/>
      <c r="S44" s="6"/>
      <c r="X44">
        <f t="shared" si="1"/>
        <v>6</v>
      </c>
    </row>
    <row r="45" spans="1:24" ht="18.75" customHeight="1">
      <c r="A45" s="5">
        <v>41</v>
      </c>
      <c r="B45" s="4">
        <f t="shared" si="0"/>
      </c>
      <c r="C45" s="13"/>
      <c r="D45" s="13"/>
      <c r="E45" s="6"/>
      <c r="F45" s="7"/>
      <c r="G45" s="33"/>
      <c r="H45" s="8"/>
      <c r="I45" s="9"/>
      <c r="J45" s="10"/>
      <c r="K45" s="6"/>
      <c r="L45" s="6"/>
      <c r="M45" s="15"/>
      <c r="N45" s="15"/>
      <c r="O45" s="15"/>
      <c r="P45" s="14"/>
      <c r="Q45" s="15"/>
      <c r="R45" s="6"/>
      <c r="S45" s="6"/>
      <c r="X45">
        <f t="shared" si="1"/>
        <v>6</v>
      </c>
    </row>
    <row r="46" spans="1:24" ht="18.75" customHeight="1">
      <c r="A46" s="5">
        <v>42</v>
      </c>
      <c r="B46" s="4">
        <f t="shared" si="0"/>
      </c>
      <c r="C46" s="13"/>
      <c r="D46" s="13"/>
      <c r="E46" s="6"/>
      <c r="F46" s="7"/>
      <c r="G46" s="33"/>
      <c r="H46" s="8"/>
      <c r="I46" s="9"/>
      <c r="J46" s="10"/>
      <c r="K46" s="6"/>
      <c r="L46" s="6"/>
      <c r="M46" s="15"/>
      <c r="N46" s="15"/>
      <c r="O46" s="15"/>
      <c r="P46" s="14"/>
      <c r="Q46" s="15"/>
      <c r="R46" s="6"/>
      <c r="S46" s="6"/>
      <c r="X46">
        <f t="shared" si="1"/>
        <v>6</v>
      </c>
    </row>
    <row r="47" spans="1:24" ht="18.75" customHeight="1">
      <c r="A47" s="5">
        <v>43</v>
      </c>
      <c r="B47" s="4">
        <f t="shared" si="0"/>
      </c>
      <c r="C47" s="13"/>
      <c r="D47" s="13"/>
      <c r="E47" s="6"/>
      <c r="F47" s="7"/>
      <c r="G47" s="33"/>
      <c r="H47" s="8"/>
      <c r="I47" s="9"/>
      <c r="J47" s="10"/>
      <c r="K47" s="6"/>
      <c r="L47" s="6"/>
      <c r="M47" s="15"/>
      <c r="N47" s="15"/>
      <c r="O47" s="15"/>
      <c r="P47" s="14"/>
      <c r="Q47" s="15"/>
      <c r="R47" s="6"/>
      <c r="S47" s="6"/>
      <c r="X47">
        <f t="shared" si="1"/>
        <v>6</v>
      </c>
    </row>
    <row r="48" spans="1:24" ht="18.75" customHeight="1">
      <c r="A48" s="5">
        <v>44</v>
      </c>
      <c r="B48" s="4">
        <f t="shared" si="0"/>
      </c>
      <c r="C48" s="13"/>
      <c r="D48" s="13"/>
      <c r="E48" s="6"/>
      <c r="F48" s="7"/>
      <c r="G48" s="33"/>
      <c r="H48" s="8"/>
      <c r="I48" s="9"/>
      <c r="J48" s="10"/>
      <c r="K48" s="6"/>
      <c r="L48" s="6"/>
      <c r="M48" s="15"/>
      <c r="N48" s="15"/>
      <c r="O48" s="15"/>
      <c r="P48" s="14"/>
      <c r="Q48" s="15"/>
      <c r="R48" s="6"/>
      <c r="S48" s="6"/>
      <c r="X48">
        <f t="shared" si="1"/>
        <v>6</v>
      </c>
    </row>
    <row r="49" spans="1:24" ht="18.75" customHeight="1">
      <c r="A49" s="5">
        <v>45</v>
      </c>
      <c r="B49" s="4">
        <f t="shared" si="0"/>
      </c>
      <c r="C49" s="13"/>
      <c r="D49" s="13"/>
      <c r="E49" s="6"/>
      <c r="F49" s="7"/>
      <c r="G49" s="33"/>
      <c r="H49" s="8"/>
      <c r="I49" s="9"/>
      <c r="J49" s="10"/>
      <c r="K49" s="6"/>
      <c r="L49" s="6"/>
      <c r="M49" s="15"/>
      <c r="N49" s="15"/>
      <c r="O49" s="15"/>
      <c r="P49" s="14"/>
      <c r="Q49" s="15"/>
      <c r="R49" s="6"/>
      <c r="S49" s="6"/>
      <c r="X49">
        <f t="shared" si="1"/>
        <v>6</v>
      </c>
    </row>
    <row r="50" spans="1:24" ht="18.75" customHeight="1">
      <c r="A50" s="5">
        <v>46</v>
      </c>
      <c r="B50" s="4">
        <f t="shared" si="0"/>
      </c>
      <c r="C50" s="13"/>
      <c r="D50" s="13"/>
      <c r="E50" s="6"/>
      <c r="F50" s="7"/>
      <c r="G50" s="33"/>
      <c r="H50" s="8"/>
      <c r="I50" s="9"/>
      <c r="J50" s="10"/>
      <c r="K50" s="6"/>
      <c r="L50" s="6"/>
      <c r="M50" s="15"/>
      <c r="N50" s="15"/>
      <c r="O50" s="15"/>
      <c r="P50" s="14"/>
      <c r="Q50" s="15"/>
      <c r="R50" s="6"/>
      <c r="S50" s="6"/>
      <c r="X50">
        <f t="shared" si="1"/>
        <v>6</v>
      </c>
    </row>
    <row r="51" spans="1:24" ht="18.75" customHeight="1">
      <c r="A51" s="5">
        <v>47</v>
      </c>
      <c r="B51" s="4">
        <f t="shared" si="0"/>
      </c>
      <c r="C51" s="13"/>
      <c r="D51" s="13"/>
      <c r="E51" s="6"/>
      <c r="F51" s="7"/>
      <c r="G51" s="33"/>
      <c r="H51" s="8"/>
      <c r="I51" s="9"/>
      <c r="J51" s="10"/>
      <c r="K51" s="6"/>
      <c r="L51" s="6"/>
      <c r="M51" s="15"/>
      <c r="N51" s="15"/>
      <c r="O51" s="15"/>
      <c r="P51" s="14"/>
      <c r="Q51" s="15"/>
      <c r="R51" s="6"/>
      <c r="S51" s="6"/>
      <c r="X51">
        <f t="shared" si="1"/>
        <v>6</v>
      </c>
    </row>
    <row r="52" spans="1:24" ht="18.75" customHeight="1">
      <c r="A52" s="5">
        <v>48</v>
      </c>
      <c r="B52" s="4">
        <f t="shared" si="0"/>
      </c>
      <c r="C52" s="13"/>
      <c r="D52" s="13"/>
      <c r="E52" s="6"/>
      <c r="F52" s="7"/>
      <c r="G52" s="33"/>
      <c r="H52" s="8"/>
      <c r="I52" s="9"/>
      <c r="J52" s="10"/>
      <c r="K52" s="6"/>
      <c r="L52" s="6"/>
      <c r="M52" s="15"/>
      <c r="N52" s="15"/>
      <c r="O52" s="15"/>
      <c r="P52" s="14"/>
      <c r="Q52" s="15"/>
      <c r="R52" s="6"/>
      <c r="S52" s="6"/>
      <c r="X52">
        <f t="shared" si="1"/>
        <v>6</v>
      </c>
    </row>
    <row r="53" spans="1:24" ht="18.75" customHeight="1">
      <c r="A53" s="5">
        <v>49</v>
      </c>
      <c r="B53" s="4">
        <f t="shared" si="0"/>
      </c>
      <c r="C53" s="13"/>
      <c r="D53" s="13"/>
      <c r="E53" s="6"/>
      <c r="F53" s="7"/>
      <c r="G53" s="33"/>
      <c r="H53" s="8"/>
      <c r="I53" s="9"/>
      <c r="J53" s="10"/>
      <c r="K53" s="6"/>
      <c r="L53" s="6"/>
      <c r="M53" s="15"/>
      <c r="N53" s="15"/>
      <c r="O53" s="15"/>
      <c r="P53" s="14"/>
      <c r="Q53" s="15"/>
      <c r="R53" s="6"/>
      <c r="S53" s="6"/>
      <c r="X53">
        <f t="shared" si="1"/>
        <v>6</v>
      </c>
    </row>
    <row r="54" spans="1:24" ht="18.75" customHeight="1">
      <c r="A54" s="5">
        <v>50</v>
      </c>
      <c r="B54" s="4">
        <f t="shared" si="0"/>
      </c>
      <c r="C54" s="13"/>
      <c r="D54" s="13"/>
      <c r="E54" s="6"/>
      <c r="F54" s="7"/>
      <c r="G54" s="33"/>
      <c r="H54" s="8"/>
      <c r="I54" s="9"/>
      <c r="J54" s="10"/>
      <c r="K54" s="6"/>
      <c r="L54" s="6"/>
      <c r="M54" s="15"/>
      <c r="N54" s="15"/>
      <c r="O54" s="15"/>
      <c r="P54" s="14"/>
      <c r="Q54" s="15"/>
      <c r="R54" s="6"/>
      <c r="S54" s="6"/>
      <c r="X54">
        <f t="shared" si="1"/>
        <v>6</v>
      </c>
    </row>
  </sheetData>
  <sheetProtection selectLockedCells="1"/>
  <mergeCells count="17">
    <mergeCell ref="R1:S1"/>
    <mergeCell ref="B3:B4"/>
    <mergeCell ref="C3:C4"/>
    <mergeCell ref="D3:D4"/>
    <mergeCell ref="E3:E4"/>
    <mergeCell ref="Q3:S3"/>
    <mergeCell ref="M2:Q2"/>
    <mergeCell ref="J3:J4"/>
    <mergeCell ref="K3:K4"/>
    <mergeCell ref="I2:J2"/>
    <mergeCell ref="L3:L4"/>
    <mergeCell ref="M3:O3"/>
    <mergeCell ref="P3:P4"/>
    <mergeCell ref="F3:F4"/>
    <mergeCell ref="G3:G4"/>
    <mergeCell ref="H3:H4"/>
    <mergeCell ref="I3:I4"/>
  </mergeCells>
  <dataValidations count="14">
    <dataValidation allowBlank="1" showInputMessage="1" showErrorMessage="1" prompt="漢字で記入&#10;姓と名の間は一マス空ける" imeMode="on" sqref="C5:C54"/>
    <dataValidation allowBlank="1" showInputMessage="1" showErrorMessage="1" prompt="姓が最初で一マス空けて名&#10;姓名ともに最初の一文字が大文字" imeMode="off" sqref="E5:E54"/>
    <dataValidation type="list" allowBlank="1" showInputMessage="1" showErrorMessage="1" prompt="選択して下さい" sqref="F5:F54">
      <formula1>$U$5:$U$8</formula1>
    </dataValidation>
    <dataValidation type="list" allowBlank="1" showInputMessage="1" showErrorMessage="1" prompt="選択して下さい&#10;通常はRH+です" sqref="G5:G54">
      <formula1>$V$5:$V$6</formula1>
    </dataValidation>
    <dataValidation type="list" allowBlank="1" showInputMessage="1" showErrorMessage="1" prompt="選択して下さい" sqref="H5:H54">
      <formula1>$W$5:$W$6</formula1>
    </dataValidation>
    <dataValidation allowBlank="1" showInputMessage="1" showErrorMessage="1" imeMode="off" sqref="J5:J54 N5:N54 P5:P54"/>
    <dataValidation allowBlank="1" showInputMessage="1" showErrorMessage="1" imeMode="on" sqref="R5:R54"/>
    <dataValidation allowBlank="1" showInputMessage="1" showErrorMessage="1" prompt="カタカナで記入&#10;姓と名の間は一マス空ける" imeMode="fullKatakana" sqref="D5:D54"/>
    <dataValidation type="date" allowBlank="1" showInputMessage="1" showErrorMessage="1" prompt="西暦・数字で記入&#10;年月日の間に/を入れる" error="入力内容に誤りがあります" imeMode="off" sqref="I5:I54">
      <formula1>1</formula1>
      <formula2>40179</formula2>
    </dataValidation>
    <dataValidation allowBlank="1" showInputMessage="1" showErrorMessage="1" prompt="現住所（主たる居住地）を記入&#10;都道府県名から記入して下さい&#10;番地は数字で記入&#10;番地以降が長くなる場合は住所２に記入" imeMode="on" sqref="K5:K54"/>
    <dataValidation allowBlank="1" showInputMessage="1" showErrorMessage="1" prompt="建物、マンション名や室番号、○○様方などを記入" imeMode="on" sqref="L5:L54"/>
    <dataValidation allowBlank="1" showInputMessage="1" showErrorMessage="1" prompt="自宅、携帯、いずれか、または両方を入力" imeMode="off" sqref="M5:M54 O5:O54"/>
    <dataValidation allowBlank="1" showInputMessage="1" showErrorMessage="1" prompt="家族、親戚等連絡のとれる方" imeMode="on" sqref="Q5:Q54"/>
    <dataValidation allowBlank="1" showInputMessage="1" showErrorMessage="1" prompt="家族、親戚等連絡のとれる方の電話番号を記入" imeMode="off" sqref="S5:S54"/>
  </dataValidations>
  <printOptions/>
  <pageMargins left="0.2755905511811024" right="0.15748031496062992" top="0.4" bottom="0.15748031496062992" header="0.11811023622047245" footer="0.1574803149606299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8"/>
  <sheetViews>
    <sheetView zoomScalePageLayoutView="0" workbookViewId="0" topLeftCell="A560">
      <selection activeCell="A598" sqref="A598"/>
    </sheetView>
  </sheetViews>
  <sheetFormatPr defaultColWidth="9.00390625" defaultRowHeight="13.5"/>
  <cols>
    <col min="2" max="2" width="30.125" style="0" customWidth="1"/>
  </cols>
  <sheetData>
    <row r="1" spans="1:4" ht="13.5" thickBot="1">
      <c r="A1" s="35" t="s">
        <v>1098</v>
      </c>
      <c r="B1" s="35" t="s">
        <v>15</v>
      </c>
      <c r="C1" s="36" t="s">
        <v>1099</v>
      </c>
      <c r="D1" s="35" t="s">
        <v>16</v>
      </c>
    </row>
    <row r="2" spans="1:4" ht="12.75">
      <c r="A2" s="37" t="s">
        <v>17</v>
      </c>
      <c r="B2" s="40" t="s">
        <v>18</v>
      </c>
      <c r="C2" s="46" t="s">
        <v>19</v>
      </c>
      <c r="D2" s="43" t="s">
        <v>1326</v>
      </c>
    </row>
    <row r="3" spans="1:4" ht="12.75">
      <c r="A3" s="38" t="s">
        <v>20</v>
      </c>
      <c r="B3" s="41" t="s">
        <v>21</v>
      </c>
      <c r="C3" s="46" t="s">
        <v>19</v>
      </c>
      <c r="D3" s="44" t="s">
        <v>1326</v>
      </c>
    </row>
    <row r="4" spans="1:4" ht="12.75">
      <c r="A4" s="38" t="s">
        <v>22</v>
      </c>
      <c r="B4" s="41" t="s">
        <v>23</v>
      </c>
      <c r="C4" s="46" t="s">
        <v>19</v>
      </c>
      <c r="D4" s="44" t="s">
        <v>1326</v>
      </c>
    </row>
    <row r="5" spans="1:4" ht="12.75">
      <c r="A5" s="38" t="s">
        <v>24</v>
      </c>
      <c r="B5" s="41" t="s">
        <v>25</v>
      </c>
      <c r="C5" s="46" t="s">
        <v>19</v>
      </c>
      <c r="D5" s="44" t="s">
        <v>1326</v>
      </c>
    </row>
    <row r="6" spans="1:4" ht="12.75">
      <c r="A6" s="38" t="s">
        <v>26</v>
      </c>
      <c r="B6" s="41" t="s">
        <v>27</v>
      </c>
      <c r="C6" s="46" t="s">
        <v>19</v>
      </c>
      <c r="D6" s="44" t="s">
        <v>1326</v>
      </c>
    </row>
    <row r="7" spans="1:4" ht="12.75">
      <c r="A7" s="38" t="s">
        <v>28</v>
      </c>
      <c r="B7" s="41" t="s">
        <v>29</v>
      </c>
      <c r="C7" s="46" t="s">
        <v>19</v>
      </c>
      <c r="D7" s="44" t="s">
        <v>1326</v>
      </c>
    </row>
    <row r="8" spans="1:4" ht="12.75">
      <c r="A8" s="38" t="s">
        <v>30</v>
      </c>
      <c r="B8" s="41" t="s">
        <v>31</v>
      </c>
      <c r="C8" s="46" t="s">
        <v>19</v>
      </c>
      <c r="D8" s="44" t="s">
        <v>1326</v>
      </c>
    </row>
    <row r="9" spans="1:4" ht="12.75">
      <c r="A9" s="38" t="s">
        <v>1100</v>
      </c>
      <c r="B9" s="41" t="s">
        <v>1101</v>
      </c>
      <c r="C9" s="46" t="s">
        <v>19</v>
      </c>
      <c r="D9" s="44" t="s">
        <v>1326</v>
      </c>
    </row>
    <row r="10" spans="1:4" ht="12.75">
      <c r="A10" s="38" t="s">
        <v>1102</v>
      </c>
      <c r="B10" s="41" t="s">
        <v>1103</v>
      </c>
      <c r="C10" s="46" t="s">
        <v>19</v>
      </c>
      <c r="D10" s="44" t="s">
        <v>1326</v>
      </c>
    </row>
    <row r="11" spans="1:4" ht="12.75">
      <c r="A11" s="38" t="s">
        <v>1104</v>
      </c>
      <c r="B11" s="41" t="s">
        <v>1105</v>
      </c>
      <c r="C11" s="46" t="s">
        <v>19</v>
      </c>
      <c r="D11" s="44" t="s">
        <v>1326</v>
      </c>
    </row>
    <row r="12" spans="1:4" ht="12.75">
      <c r="A12" s="38" t="s">
        <v>32</v>
      </c>
      <c r="B12" s="41" t="s">
        <v>33</v>
      </c>
      <c r="C12" s="46" t="s">
        <v>19</v>
      </c>
      <c r="D12" s="44" t="s">
        <v>1326</v>
      </c>
    </row>
    <row r="13" spans="1:4" ht="12.75">
      <c r="A13" s="38" t="s">
        <v>1106</v>
      </c>
      <c r="B13" s="41" t="s">
        <v>1107</v>
      </c>
      <c r="C13" s="46" t="s">
        <v>19</v>
      </c>
      <c r="D13" s="44" t="s">
        <v>1326</v>
      </c>
    </row>
    <row r="14" spans="1:4" ht="12.75">
      <c r="A14" s="38" t="s">
        <v>34</v>
      </c>
      <c r="B14" s="41" t="s">
        <v>35</v>
      </c>
      <c r="C14" s="46" t="s">
        <v>19</v>
      </c>
      <c r="D14" s="44" t="s">
        <v>1326</v>
      </c>
    </row>
    <row r="15" spans="1:4" ht="12.75">
      <c r="A15" s="38" t="s">
        <v>36</v>
      </c>
      <c r="B15" s="41" t="s">
        <v>37</v>
      </c>
      <c r="C15" s="46" t="s">
        <v>19</v>
      </c>
      <c r="D15" s="44" t="s">
        <v>1326</v>
      </c>
    </row>
    <row r="16" spans="1:4" ht="12.75">
      <c r="A16" s="38" t="s">
        <v>38</v>
      </c>
      <c r="B16" s="41" t="s">
        <v>39</v>
      </c>
      <c r="C16" s="46" t="s">
        <v>19</v>
      </c>
      <c r="D16" s="44" t="s">
        <v>1326</v>
      </c>
    </row>
    <row r="17" spans="1:4" ht="12.75">
      <c r="A17" s="38" t="s">
        <v>40</v>
      </c>
      <c r="B17" s="41" t="s">
        <v>41</v>
      </c>
      <c r="C17" s="46" t="s">
        <v>19</v>
      </c>
      <c r="D17" s="44" t="s">
        <v>1326</v>
      </c>
    </row>
    <row r="18" spans="1:4" ht="12.75">
      <c r="A18" s="38" t="s">
        <v>42</v>
      </c>
      <c r="B18" s="41" t="s">
        <v>43</v>
      </c>
      <c r="C18" s="46" t="s">
        <v>19</v>
      </c>
      <c r="D18" s="44" t="s">
        <v>1326</v>
      </c>
    </row>
    <row r="19" spans="1:4" ht="12.75">
      <c r="A19" s="38" t="s">
        <v>44</v>
      </c>
      <c r="B19" s="41" t="s">
        <v>45</v>
      </c>
      <c r="C19" s="46" t="s">
        <v>46</v>
      </c>
      <c r="D19" s="44" t="s">
        <v>1327</v>
      </c>
    </row>
    <row r="20" spans="1:4" ht="12.75">
      <c r="A20" s="38" t="s">
        <v>47</v>
      </c>
      <c r="B20" s="41" t="s">
        <v>48</v>
      </c>
      <c r="C20" s="46" t="s">
        <v>46</v>
      </c>
      <c r="D20" s="44" t="s">
        <v>1327</v>
      </c>
    </row>
    <row r="21" spans="1:4" ht="12.75">
      <c r="A21" s="38" t="s">
        <v>49</v>
      </c>
      <c r="B21" s="41" t="s">
        <v>50</v>
      </c>
      <c r="C21" s="46" t="s">
        <v>51</v>
      </c>
      <c r="D21" s="44" t="s">
        <v>1328</v>
      </c>
    </row>
    <row r="22" spans="1:4" ht="12.75">
      <c r="A22" s="38" t="s">
        <v>52</v>
      </c>
      <c r="B22" s="41" t="s">
        <v>53</v>
      </c>
      <c r="C22" s="46" t="s">
        <v>51</v>
      </c>
      <c r="D22" s="44" t="s">
        <v>1328</v>
      </c>
    </row>
    <row r="23" spans="1:4" ht="12.75">
      <c r="A23" s="38" t="s">
        <v>1108</v>
      </c>
      <c r="B23" s="41" t="s">
        <v>1293</v>
      </c>
      <c r="C23" s="46" t="s">
        <v>51</v>
      </c>
      <c r="D23" s="44" t="s">
        <v>1328</v>
      </c>
    </row>
    <row r="24" spans="1:4" ht="12.75">
      <c r="A24" s="38" t="s">
        <v>54</v>
      </c>
      <c r="B24" s="41" t="s">
        <v>55</v>
      </c>
      <c r="C24" s="46" t="s">
        <v>56</v>
      </c>
      <c r="D24" s="44" t="s">
        <v>57</v>
      </c>
    </row>
    <row r="25" spans="1:4" ht="12.75">
      <c r="A25" s="38" t="s">
        <v>58</v>
      </c>
      <c r="B25" s="41" t="s">
        <v>59</v>
      </c>
      <c r="C25" s="46" t="s">
        <v>56</v>
      </c>
      <c r="D25" s="44" t="s">
        <v>57</v>
      </c>
    </row>
    <row r="26" spans="1:4" ht="12.75">
      <c r="A26" s="38" t="s">
        <v>60</v>
      </c>
      <c r="B26" s="41" t="s">
        <v>1109</v>
      </c>
      <c r="C26" s="46" t="s">
        <v>56</v>
      </c>
      <c r="D26" s="44" t="s">
        <v>57</v>
      </c>
    </row>
    <row r="27" spans="1:4" ht="12.75">
      <c r="A27" s="38" t="s">
        <v>61</v>
      </c>
      <c r="B27" s="41" t="s">
        <v>62</v>
      </c>
      <c r="C27" s="46" t="s">
        <v>56</v>
      </c>
      <c r="D27" s="44" t="s">
        <v>57</v>
      </c>
    </row>
    <row r="28" spans="1:4" ht="12.75">
      <c r="A28" s="38" t="s">
        <v>63</v>
      </c>
      <c r="B28" s="41" t="s">
        <v>64</v>
      </c>
      <c r="C28" s="46" t="s">
        <v>56</v>
      </c>
      <c r="D28" s="44" t="s">
        <v>57</v>
      </c>
    </row>
    <row r="29" spans="1:4" ht="12.75">
      <c r="A29" s="38" t="s">
        <v>65</v>
      </c>
      <c r="B29" s="41" t="s">
        <v>66</v>
      </c>
      <c r="C29" s="46" t="s">
        <v>67</v>
      </c>
      <c r="D29" s="44" t="s">
        <v>68</v>
      </c>
    </row>
    <row r="30" spans="1:4" ht="12.75">
      <c r="A30" s="38" t="s">
        <v>69</v>
      </c>
      <c r="B30" s="41" t="s">
        <v>70</v>
      </c>
      <c r="C30" s="46" t="s">
        <v>67</v>
      </c>
      <c r="D30" s="44" t="s">
        <v>68</v>
      </c>
    </row>
    <row r="31" spans="1:4" ht="12.75">
      <c r="A31" s="38" t="s">
        <v>1110</v>
      </c>
      <c r="B31" s="41" t="s">
        <v>1111</v>
      </c>
      <c r="C31" s="46" t="s">
        <v>67</v>
      </c>
      <c r="D31" s="44" t="s">
        <v>68</v>
      </c>
    </row>
    <row r="32" spans="1:4" ht="12.75">
      <c r="A32" s="38" t="s">
        <v>71</v>
      </c>
      <c r="B32" s="41" t="s">
        <v>72</v>
      </c>
      <c r="C32" s="46" t="s">
        <v>67</v>
      </c>
      <c r="D32" s="44" t="s">
        <v>68</v>
      </c>
    </row>
    <row r="33" spans="1:4" ht="12.75">
      <c r="A33" s="38" t="s">
        <v>73</v>
      </c>
      <c r="B33" s="41" t="s">
        <v>74</v>
      </c>
      <c r="C33" s="46" t="s">
        <v>67</v>
      </c>
      <c r="D33" s="44" t="s">
        <v>68</v>
      </c>
    </row>
    <row r="34" spans="1:4" ht="12.75">
      <c r="A34" s="38" t="s">
        <v>75</v>
      </c>
      <c r="B34" s="41" t="s">
        <v>76</v>
      </c>
      <c r="C34" s="46" t="s">
        <v>67</v>
      </c>
      <c r="D34" s="44" t="s">
        <v>68</v>
      </c>
    </row>
    <row r="35" spans="1:4" ht="12.75">
      <c r="A35" s="38" t="s">
        <v>77</v>
      </c>
      <c r="B35" s="41" t="s">
        <v>78</v>
      </c>
      <c r="C35" s="46" t="s">
        <v>67</v>
      </c>
      <c r="D35" s="44" t="s">
        <v>68</v>
      </c>
    </row>
    <row r="36" spans="1:4" ht="12.75">
      <c r="A36" s="38" t="s">
        <v>79</v>
      </c>
      <c r="B36" s="41" t="s">
        <v>80</v>
      </c>
      <c r="C36" s="46" t="s">
        <v>67</v>
      </c>
      <c r="D36" s="44" t="s">
        <v>68</v>
      </c>
    </row>
    <row r="37" spans="1:4" ht="12.75">
      <c r="A37" s="38" t="s">
        <v>1112</v>
      </c>
      <c r="B37" s="41" t="s">
        <v>1113</v>
      </c>
      <c r="C37" s="46" t="s">
        <v>67</v>
      </c>
      <c r="D37" s="44" t="s">
        <v>68</v>
      </c>
    </row>
    <row r="38" spans="1:4" ht="12.75">
      <c r="A38" s="38" t="s">
        <v>1114</v>
      </c>
      <c r="B38" s="41" t="s">
        <v>1115</v>
      </c>
      <c r="C38" s="46" t="s">
        <v>81</v>
      </c>
      <c r="D38" s="44" t="s">
        <v>82</v>
      </c>
    </row>
    <row r="39" spans="1:4" ht="12.75">
      <c r="A39" s="38" t="s">
        <v>85</v>
      </c>
      <c r="B39" s="41" t="s">
        <v>1116</v>
      </c>
      <c r="C39" s="46" t="s">
        <v>83</v>
      </c>
      <c r="D39" s="44" t="s">
        <v>84</v>
      </c>
    </row>
    <row r="40" spans="1:4" ht="12.75">
      <c r="A40" s="38" t="s">
        <v>1117</v>
      </c>
      <c r="B40" s="41" t="s">
        <v>1118</v>
      </c>
      <c r="C40" s="46" t="s">
        <v>83</v>
      </c>
      <c r="D40" s="44" t="s">
        <v>84</v>
      </c>
    </row>
    <row r="41" spans="1:4" ht="12.75">
      <c r="A41" s="38" t="s">
        <v>86</v>
      </c>
      <c r="B41" s="41" t="s">
        <v>1119</v>
      </c>
      <c r="C41" s="46" t="s">
        <v>87</v>
      </c>
      <c r="D41" s="44" t="s">
        <v>88</v>
      </c>
    </row>
    <row r="42" spans="1:4" ht="12.75">
      <c r="A42" s="38" t="s">
        <v>89</v>
      </c>
      <c r="B42" s="41" t="s">
        <v>90</v>
      </c>
      <c r="C42" s="46" t="s">
        <v>87</v>
      </c>
      <c r="D42" s="44" t="s">
        <v>88</v>
      </c>
    </row>
    <row r="43" spans="1:4" ht="12.75">
      <c r="A43" s="38" t="s">
        <v>91</v>
      </c>
      <c r="B43" s="41" t="s">
        <v>92</v>
      </c>
      <c r="C43" s="46" t="s">
        <v>87</v>
      </c>
      <c r="D43" s="44" t="s">
        <v>88</v>
      </c>
    </row>
    <row r="44" spans="1:4" ht="12.75">
      <c r="A44" s="38" t="s">
        <v>93</v>
      </c>
      <c r="B44" s="41" t="s">
        <v>94</v>
      </c>
      <c r="C44" s="46" t="s">
        <v>87</v>
      </c>
      <c r="D44" s="44" t="s">
        <v>88</v>
      </c>
    </row>
    <row r="45" spans="1:4" ht="12.75">
      <c r="A45" s="38" t="s">
        <v>1265</v>
      </c>
      <c r="B45" s="41" t="s">
        <v>1294</v>
      </c>
      <c r="C45" s="46" t="s">
        <v>87</v>
      </c>
      <c r="D45" s="44" t="s">
        <v>88</v>
      </c>
    </row>
    <row r="46" spans="1:4" ht="12.75">
      <c r="A46" s="38" t="s">
        <v>97</v>
      </c>
      <c r="B46" s="41" t="s">
        <v>98</v>
      </c>
      <c r="C46" s="46" t="s">
        <v>95</v>
      </c>
      <c r="D46" s="44" t="s">
        <v>96</v>
      </c>
    </row>
    <row r="47" spans="1:4" ht="12.75">
      <c r="A47" s="38" t="s">
        <v>99</v>
      </c>
      <c r="B47" s="41" t="s">
        <v>100</v>
      </c>
      <c r="C47" s="46" t="s">
        <v>95</v>
      </c>
      <c r="D47" s="44" t="s">
        <v>96</v>
      </c>
    </row>
    <row r="48" spans="1:4" ht="12.75">
      <c r="A48" s="38" t="s">
        <v>1120</v>
      </c>
      <c r="B48" s="41" t="s">
        <v>1121</v>
      </c>
      <c r="C48" s="46" t="s">
        <v>95</v>
      </c>
      <c r="D48" s="44" t="s">
        <v>96</v>
      </c>
    </row>
    <row r="49" spans="1:4" ht="12.75">
      <c r="A49" s="38" t="s">
        <v>101</v>
      </c>
      <c r="B49" s="41" t="s">
        <v>102</v>
      </c>
      <c r="C49" s="46" t="s">
        <v>95</v>
      </c>
      <c r="D49" s="44" t="s">
        <v>96</v>
      </c>
    </row>
    <row r="50" spans="1:4" ht="12.75">
      <c r="A50" s="38" t="s">
        <v>103</v>
      </c>
      <c r="B50" s="41" t="s">
        <v>104</v>
      </c>
      <c r="C50" s="46" t="s">
        <v>95</v>
      </c>
      <c r="D50" s="44" t="s">
        <v>96</v>
      </c>
    </row>
    <row r="51" spans="1:4" ht="12.75">
      <c r="A51" s="38" t="s">
        <v>105</v>
      </c>
      <c r="B51" s="41" t="s">
        <v>1122</v>
      </c>
      <c r="C51" s="46" t="s">
        <v>95</v>
      </c>
      <c r="D51" s="44" t="s">
        <v>96</v>
      </c>
    </row>
    <row r="52" spans="1:4" ht="12.75">
      <c r="A52" s="38" t="s">
        <v>108</v>
      </c>
      <c r="B52" s="41" t="s">
        <v>109</v>
      </c>
      <c r="C52" s="46" t="s">
        <v>106</v>
      </c>
      <c r="D52" s="44" t="s">
        <v>107</v>
      </c>
    </row>
    <row r="53" spans="1:4" ht="12.75">
      <c r="A53" s="38" t="s">
        <v>1123</v>
      </c>
      <c r="B53" s="41" t="s">
        <v>1124</v>
      </c>
      <c r="C53" s="46" t="s">
        <v>106</v>
      </c>
      <c r="D53" s="44" t="s">
        <v>107</v>
      </c>
    </row>
    <row r="54" spans="1:4" ht="12.75">
      <c r="A54" s="38" t="s">
        <v>1266</v>
      </c>
      <c r="B54" s="41" t="s">
        <v>1295</v>
      </c>
      <c r="C54" s="46" t="s">
        <v>106</v>
      </c>
      <c r="D54" s="44" t="s">
        <v>107</v>
      </c>
    </row>
    <row r="55" spans="1:4" ht="12.75">
      <c r="A55" s="38" t="s">
        <v>110</v>
      </c>
      <c r="B55" s="41" t="s">
        <v>111</v>
      </c>
      <c r="C55" s="46" t="s">
        <v>106</v>
      </c>
      <c r="D55" s="44" t="s">
        <v>107</v>
      </c>
    </row>
    <row r="56" spans="1:4" ht="12.75">
      <c r="A56" s="38" t="s">
        <v>112</v>
      </c>
      <c r="B56" s="41" t="s">
        <v>113</v>
      </c>
      <c r="C56" s="46" t="s">
        <v>106</v>
      </c>
      <c r="D56" s="44" t="s">
        <v>107</v>
      </c>
    </row>
    <row r="57" spans="1:4" ht="12.75">
      <c r="A57" s="38" t="s">
        <v>114</v>
      </c>
      <c r="B57" s="41" t="s">
        <v>115</v>
      </c>
      <c r="C57" s="46" t="s">
        <v>106</v>
      </c>
      <c r="D57" s="44" t="s">
        <v>107</v>
      </c>
    </row>
    <row r="58" spans="1:4" ht="12.75">
      <c r="A58" s="38" t="s">
        <v>1125</v>
      </c>
      <c r="B58" s="41" t="s">
        <v>1126</v>
      </c>
      <c r="C58" s="46" t="s">
        <v>106</v>
      </c>
      <c r="D58" s="44" t="s">
        <v>107</v>
      </c>
    </row>
    <row r="59" spans="1:4" ht="12.75">
      <c r="A59" s="38" t="s">
        <v>1127</v>
      </c>
      <c r="B59" s="41" t="s">
        <v>1128</v>
      </c>
      <c r="C59" s="46" t="s">
        <v>106</v>
      </c>
      <c r="D59" s="44" t="s">
        <v>107</v>
      </c>
    </row>
    <row r="60" spans="1:4" ht="12.75">
      <c r="A60" s="38" t="s">
        <v>116</v>
      </c>
      <c r="B60" s="41" t="s">
        <v>117</v>
      </c>
      <c r="C60" s="46" t="s">
        <v>106</v>
      </c>
      <c r="D60" s="44" t="s">
        <v>107</v>
      </c>
    </row>
    <row r="61" spans="1:4" ht="12.75">
      <c r="A61" s="38" t="s">
        <v>118</v>
      </c>
      <c r="B61" s="41" t="s">
        <v>119</v>
      </c>
      <c r="C61" s="46" t="s">
        <v>106</v>
      </c>
      <c r="D61" s="44" t="s">
        <v>107</v>
      </c>
    </row>
    <row r="62" spans="1:4" ht="12.75">
      <c r="A62" s="38" t="s">
        <v>120</v>
      </c>
      <c r="B62" s="41" t="s">
        <v>121</v>
      </c>
      <c r="C62" s="46" t="s">
        <v>106</v>
      </c>
      <c r="D62" s="44" t="s">
        <v>107</v>
      </c>
    </row>
    <row r="63" spans="1:4" ht="12.75">
      <c r="A63" s="38" t="s">
        <v>1080</v>
      </c>
      <c r="B63" s="41" t="s">
        <v>1129</v>
      </c>
      <c r="C63" s="46" t="s">
        <v>106</v>
      </c>
      <c r="D63" s="44" t="s">
        <v>107</v>
      </c>
    </row>
    <row r="64" spans="1:4" ht="12.75">
      <c r="A64" s="38" t="s">
        <v>122</v>
      </c>
      <c r="B64" s="41" t="s">
        <v>123</v>
      </c>
      <c r="C64" s="46" t="s">
        <v>106</v>
      </c>
      <c r="D64" s="44" t="s">
        <v>107</v>
      </c>
    </row>
    <row r="65" spans="1:4" ht="12.75">
      <c r="A65" s="38" t="s">
        <v>124</v>
      </c>
      <c r="B65" s="41" t="s">
        <v>125</v>
      </c>
      <c r="C65" s="46" t="s">
        <v>126</v>
      </c>
      <c r="D65" s="44" t="s">
        <v>127</v>
      </c>
    </row>
    <row r="66" spans="1:4" ht="12.75">
      <c r="A66" s="38" t="s">
        <v>128</v>
      </c>
      <c r="B66" s="41" t="s">
        <v>129</v>
      </c>
      <c r="C66" s="46" t="s">
        <v>126</v>
      </c>
      <c r="D66" s="44" t="s">
        <v>127</v>
      </c>
    </row>
    <row r="67" spans="1:4" ht="12.75">
      <c r="A67" s="38" t="s">
        <v>130</v>
      </c>
      <c r="B67" s="41" t="s">
        <v>131</v>
      </c>
      <c r="C67" s="46" t="s">
        <v>126</v>
      </c>
      <c r="D67" s="44" t="s">
        <v>127</v>
      </c>
    </row>
    <row r="68" spans="1:4" ht="12.75">
      <c r="A68" s="38" t="s">
        <v>132</v>
      </c>
      <c r="B68" s="41" t="s">
        <v>133</v>
      </c>
      <c r="C68" s="46" t="s">
        <v>126</v>
      </c>
      <c r="D68" s="44" t="s">
        <v>127</v>
      </c>
    </row>
    <row r="69" spans="1:4" ht="12.75">
      <c r="A69" s="38" t="s">
        <v>1130</v>
      </c>
      <c r="B69" s="41" t="s">
        <v>1131</v>
      </c>
      <c r="C69" s="46" t="s">
        <v>126</v>
      </c>
      <c r="D69" s="44" t="s">
        <v>127</v>
      </c>
    </row>
    <row r="70" spans="1:4" ht="12.75">
      <c r="A70" s="38" t="s">
        <v>134</v>
      </c>
      <c r="B70" s="41" t="s">
        <v>135</v>
      </c>
      <c r="C70" s="46" t="s">
        <v>126</v>
      </c>
      <c r="D70" s="44" t="s">
        <v>127</v>
      </c>
    </row>
    <row r="71" spans="1:4" ht="12.75">
      <c r="A71" s="38" t="s">
        <v>136</v>
      </c>
      <c r="B71" s="41" t="s">
        <v>137</v>
      </c>
      <c r="C71" s="46" t="s">
        <v>126</v>
      </c>
      <c r="D71" s="44" t="s">
        <v>127</v>
      </c>
    </row>
    <row r="72" spans="1:4" ht="12.75">
      <c r="A72" s="38" t="s">
        <v>138</v>
      </c>
      <c r="B72" s="41" t="s">
        <v>139</v>
      </c>
      <c r="C72" s="46" t="s">
        <v>126</v>
      </c>
      <c r="D72" s="44" t="s">
        <v>127</v>
      </c>
    </row>
    <row r="73" spans="1:4" ht="12.75">
      <c r="A73" s="38" t="s">
        <v>140</v>
      </c>
      <c r="B73" s="41" t="s">
        <v>141</v>
      </c>
      <c r="C73" s="46" t="s">
        <v>126</v>
      </c>
      <c r="D73" s="44" t="s">
        <v>127</v>
      </c>
    </row>
    <row r="74" spans="1:4" ht="12.75">
      <c r="A74" s="38" t="s">
        <v>142</v>
      </c>
      <c r="B74" s="41" t="s">
        <v>143</v>
      </c>
      <c r="C74" s="46" t="s">
        <v>126</v>
      </c>
      <c r="D74" s="44" t="s">
        <v>127</v>
      </c>
    </row>
    <row r="75" spans="1:4" ht="12.75">
      <c r="A75" s="38" t="s">
        <v>144</v>
      </c>
      <c r="B75" s="41" t="s">
        <v>145</v>
      </c>
      <c r="C75" s="46" t="s">
        <v>126</v>
      </c>
      <c r="D75" s="44" t="s">
        <v>127</v>
      </c>
    </row>
    <row r="76" spans="1:4" ht="12.75">
      <c r="A76" s="38" t="s">
        <v>146</v>
      </c>
      <c r="B76" s="41" t="s">
        <v>147</v>
      </c>
      <c r="C76" s="46" t="s">
        <v>148</v>
      </c>
      <c r="D76" s="44" t="s">
        <v>149</v>
      </c>
    </row>
    <row r="77" spans="1:4" ht="12.75">
      <c r="A77" s="38" t="s">
        <v>150</v>
      </c>
      <c r="B77" s="41" t="s">
        <v>151</v>
      </c>
      <c r="C77" s="46" t="s">
        <v>148</v>
      </c>
      <c r="D77" s="44" t="s">
        <v>149</v>
      </c>
    </row>
    <row r="78" spans="1:4" ht="12.75">
      <c r="A78" s="38" t="s">
        <v>152</v>
      </c>
      <c r="B78" s="41" t="s">
        <v>153</v>
      </c>
      <c r="C78" s="46" t="s">
        <v>148</v>
      </c>
      <c r="D78" s="44" t="s">
        <v>149</v>
      </c>
    </row>
    <row r="79" spans="1:4" ht="12.75">
      <c r="A79" s="38" t="s">
        <v>154</v>
      </c>
      <c r="B79" s="41" t="s">
        <v>155</v>
      </c>
      <c r="C79" s="46" t="s">
        <v>148</v>
      </c>
      <c r="D79" s="44" t="s">
        <v>149</v>
      </c>
    </row>
    <row r="80" spans="1:4" ht="12.75">
      <c r="A80" s="38" t="s">
        <v>1132</v>
      </c>
      <c r="B80" s="41" t="s">
        <v>1133</v>
      </c>
      <c r="C80" s="46" t="s">
        <v>148</v>
      </c>
      <c r="D80" s="44" t="s">
        <v>149</v>
      </c>
    </row>
    <row r="81" spans="1:4" ht="12.75">
      <c r="A81" s="38" t="s">
        <v>156</v>
      </c>
      <c r="B81" s="41" t="s">
        <v>157</v>
      </c>
      <c r="C81" s="46" t="s">
        <v>148</v>
      </c>
      <c r="D81" s="44" t="s">
        <v>149</v>
      </c>
    </row>
    <row r="82" spans="1:4" ht="12.75">
      <c r="A82" s="38" t="s">
        <v>158</v>
      </c>
      <c r="B82" s="41" t="s">
        <v>159</v>
      </c>
      <c r="C82" s="46" t="s">
        <v>148</v>
      </c>
      <c r="D82" s="44" t="s">
        <v>149</v>
      </c>
    </row>
    <row r="83" spans="1:4" ht="12.75">
      <c r="A83" s="38" t="s">
        <v>160</v>
      </c>
      <c r="B83" s="41" t="s">
        <v>161</v>
      </c>
      <c r="C83" s="46" t="s">
        <v>148</v>
      </c>
      <c r="D83" s="44" t="s">
        <v>149</v>
      </c>
    </row>
    <row r="84" spans="1:4" ht="12.75">
      <c r="A84" s="38" t="s">
        <v>162</v>
      </c>
      <c r="B84" s="41" t="s">
        <v>163</v>
      </c>
      <c r="C84" s="46" t="s">
        <v>148</v>
      </c>
      <c r="D84" s="44" t="s">
        <v>149</v>
      </c>
    </row>
    <row r="85" spans="1:4" ht="12.75">
      <c r="A85" s="38" t="s">
        <v>164</v>
      </c>
      <c r="B85" s="41" t="s">
        <v>165</v>
      </c>
      <c r="C85" s="46" t="s">
        <v>166</v>
      </c>
      <c r="D85" s="44" t="s">
        <v>167</v>
      </c>
    </row>
    <row r="86" spans="1:4" ht="12.75">
      <c r="A86" s="38" t="s">
        <v>168</v>
      </c>
      <c r="B86" s="41" t="s">
        <v>169</v>
      </c>
      <c r="C86" s="46" t="s">
        <v>166</v>
      </c>
      <c r="D86" s="44" t="s">
        <v>167</v>
      </c>
    </row>
    <row r="87" spans="1:4" ht="12.75">
      <c r="A87" s="38" t="s">
        <v>170</v>
      </c>
      <c r="B87" s="41" t="s">
        <v>171</v>
      </c>
      <c r="C87" s="46" t="s">
        <v>166</v>
      </c>
      <c r="D87" s="44" t="s">
        <v>167</v>
      </c>
    </row>
    <row r="88" spans="1:4" ht="12.75">
      <c r="A88" s="38" t="s">
        <v>172</v>
      </c>
      <c r="B88" s="41" t="s">
        <v>173</v>
      </c>
      <c r="C88" s="46" t="s">
        <v>166</v>
      </c>
      <c r="D88" s="44" t="s">
        <v>167</v>
      </c>
    </row>
    <row r="89" spans="1:4" ht="12.75">
      <c r="A89" s="38" t="s">
        <v>174</v>
      </c>
      <c r="B89" s="41" t="s">
        <v>175</v>
      </c>
      <c r="C89" s="46" t="s">
        <v>166</v>
      </c>
      <c r="D89" s="44" t="s">
        <v>167</v>
      </c>
    </row>
    <row r="90" spans="1:4" ht="12.75">
      <c r="A90" s="38" t="s">
        <v>176</v>
      </c>
      <c r="B90" s="41" t="s">
        <v>1134</v>
      </c>
      <c r="C90" s="46" t="s">
        <v>166</v>
      </c>
      <c r="D90" s="44" t="s">
        <v>167</v>
      </c>
    </row>
    <row r="91" spans="1:4" ht="12.75">
      <c r="A91" s="38" t="s">
        <v>177</v>
      </c>
      <c r="B91" s="41" t="s">
        <v>1135</v>
      </c>
      <c r="C91" s="46" t="s">
        <v>166</v>
      </c>
      <c r="D91" s="44" t="s">
        <v>167</v>
      </c>
    </row>
    <row r="92" spans="1:4" ht="12.75">
      <c r="A92" s="38" t="s">
        <v>178</v>
      </c>
      <c r="B92" s="41" t="s">
        <v>179</v>
      </c>
      <c r="C92" s="46" t="s">
        <v>166</v>
      </c>
      <c r="D92" s="44" t="s">
        <v>167</v>
      </c>
    </row>
    <row r="93" spans="1:4" ht="12.75">
      <c r="A93" s="38" t="s">
        <v>1136</v>
      </c>
      <c r="B93" s="41" t="s">
        <v>1137</v>
      </c>
      <c r="C93" s="46" t="s">
        <v>166</v>
      </c>
      <c r="D93" s="44" t="s">
        <v>167</v>
      </c>
    </row>
    <row r="94" spans="1:4" ht="12.75">
      <c r="A94" s="38" t="s">
        <v>180</v>
      </c>
      <c r="B94" s="41" t="s">
        <v>181</v>
      </c>
      <c r="C94" s="46" t="s">
        <v>166</v>
      </c>
      <c r="D94" s="44" t="s">
        <v>167</v>
      </c>
    </row>
    <row r="95" spans="1:4" ht="12.75">
      <c r="A95" s="38" t="s">
        <v>182</v>
      </c>
      <c r="B95" s="41" t="s">
        <v>1138</v>
      </c>
      <c r="C95" s="46" t="s">
        <v>166</v>
      </c>
      <c r="D95" s="44" t="s">
        <v>167</v>
      </c>
    </row>
    <row r="96" spans="1:4" ht="12.75">
      <c r="A96" s="38" t="s">
        <v>1139</v>
      </c>
      <c r="B96" s="41" t="s">
        <v>1140</v>
      </c>
      <c r="C96" s="46" t="s">
        <v>166</v>
      </c>
      <c r="D96" s="44" t="s">
        <v>167</v>
      </c>
    </row>
    <row r="97" spans="1:4" ht="12.75">
      <c r="A97" s="38" t="s">
        <v>1141</v>
      </c>
      <c r="B97" s="41" t="s">
        <v>1142</v>
      </c>
      <c r="C97" s="46" t="s">
        <v>166</v>
      </c>
      <c r="D97" s="44" t="s">
        <v>167</v>
      </c>
    </row>
    <row r="98" spans="1:4" ht="12.75">
      <c r="A98" s="38" t="s">
        <v>1143</v>
      </c>
      <c r="B98" s="41" t="s">
        <v>1144</v>
      </c>
      <c r="C98" s="46" t="s">
        <v>166</v>
      </c>
      <c r="D98" s="44" t="s">
        <v>167</v>
      </c>
    </row>
    <row r="99" spans="1:4" ht="12.75">
      <c r="A99" s="38" t="s">
        <v>183</v>
      </c>
      <c r="B99" s="41" t="s">
        <v>184</v>
      </c>
      <c r="C99" s="46" t="s">
        <v>166</v>
      </c>
      <c r="D99" s="44" t="s">
        <v>167</v>
      </c>
    </row>
    <row r="100" spans="1:4" ht="12.75">
      <c r="A100" s="38" t="s">
        <v>185</v>
      </c>
      <c r="B100" s="41" t="s">
        <v>186</v>
      </c>
      <c r="C100" s="46" t="s">
        <v>166</v>
      </c>
      <c r="D100" s="44" t="s">
        <v>167</v>
      </c>
    </row>
    <row r="101" spans="1:4" ht="12.75">
      <c r="A101" s="38" t="s">
        <v>187</v>
      </c>
      <c r="B101" s="41" t="s">
        <v>188</v>
      </c>
      <c r="C101" s="46" t="s">
        <v>166</v>
      </c>
      <c r="D101" s="44" t="s">
        <v>167</v>
      </c>
    </row>
    <row r="102" spans="1:4" ht="12.75">
      <c r="A102" s="38" t="s">
        <v>189</v>
      </c>
      <c r="B102" s="41" t="s">
        <v>190</v>
      </c>
      <c r="C102" s="46" t="s">
        <v>166</v>
      </c>
      <c r="D102" s="44" t="s">
        <v>167</v>
      </c>
    </row>
    <row r="103" spans="1:4" ht="12.75">
      <c r="A103" s="38" t="s">
        <v>191</v>
      </c>
      <c r="B103" s="41" t="s">
        <v>192</v>
      </c>
      <c r="C103" s="46" t="s">
        <v>166</v>
      </c>
      <c r="D103" s="44" t="s">
        <v>167</v>
      </c>
    </row>
    <row r="104" spans="1:4" ht="12.75">
      <c r="A104" s="38" t="s">
        <v>193</v>
      </c>
      <c r="B104" s="41" t="s">
        <v>194</v>
      </c>
      <c r="C104" s="46" t="s">
        <v>166</v>
      </c>
      <c r="D104" s="44" t="s">
        <v>167</v>
      </c>
    </row>
    <row r="105" spans="1:4" ht="12.75">
      <c r="A105" s="38" t="s">
        <v>195</v>
      </c>
      <c r="B105" s="41" t="s">
        <v>196</v>
      </c>
      <c r="C105" s="46" t="s">
        <v>166</v>
      </c>
      <c r="D105" s="44" t="s">
        <v>167</v>
      </c>
    </row>
    <row r="106" spans="1:4" ht="12.75">
      <c r="A106" s="38" t="s">
        <v>197</v>
      </c>
      <c r="B106" s="41" t="s">
        <v>1145</v>
      </c>
      <c r="C106" s="46" t="s">
        <v>166</v>
      </c>
      <c r="D106" s="44" t="s">
        <v>167</v>
      </c>
    </row>
    <row r="107" spans="1:4" ht="12.75">
      <c r="A107" s="38" t="s">
        <v>198</v>
      </c>
      <c r="B107" s="41" t="s">
        <v>199</v>
      </c>
      <c r="C107" s="46" t="s">
        <v>166</v>
      </c>
      <c r="D107" s="44" t="s">
        <v>167</v>
      </c>
    </row>
    <row r="108" spans="1:4" ht="12.75">
      <c r="A108" s="38" t="s">
        <v>200</v>
      </c>
      <c r="B108" s="41" t="s">
        <v>201</v>
      </c>
      <c r="C108" s="46" t="s">
        <v>166</v>
      </c>
      <c r="D108" s="44" t="s">
        <v>167</v>
      </c>
    </row>
    <row r="109" spans="1:4" ht="12.75">
      <c r="A109" s="38" t="s">
        <v>202</v>
      </c>
      <c r="B109" s="41" t="s">
        <v>203</v>
      </c>
      <c r="C109" s="46" t="s">
        <v>166</v>
      </c>
      <c r="D109" s="44" t="s">
        <v>167</v>
      </c>
    </row>
    <row r="110" spans="1:4" ht="12.75">
      <c r="A110" s="38" t="s">
        <v>1081</v>
      </c>
      <c r="B110" s="41" t="s">
        <v>1082</v>
      </c>
      <c r="C110" s="46" t="s">
        <v>166</v>
      </c>
      <c r="D110" s="44" t="s">
        <v>167</v>
      </c>
    </row>
    <row r="111" spans="1:4" ht="12.75">
      <c r="A111" s="38" t="s">
        <v>204</v>
      </c>
      <c r="B111" s="41" t="s">
        <v>205</v>
      </c>
      <c r="C111" s="46" t="s">
        <v>166</v>
      </c>
      <c r="D111" s="44" t="s">
        <v>167</v>
      </c>
    </row>
    <row r="112" spans="1:4" ht="12.75">
      <c r="A112" s="38" t="s">
        <v>206</v>
      </c>
      <c r="B112" s="41" t="s">
        <v>207</v>
      </c>
      <c r="C112" s="46" t="s">
        <v>166</v>
      </c>
      <c r="D112" s="44" t="s">
        <v>167</v>
      </c>
    </row>
    <row r="113" spans="1:4" ht="12.75">
      <c r="A113" s="38" t="s">
        <v>208</v>
      </c>
      <c r="B113" s="41" t="s">
        <v>209</v>
      </c>
      <c r="C113" s="46" t="s">
        <v>166</v>
      </c>
      <c r="D113" s="44" t="s">
        <v>167</v>
      </c>
    </row>
    <row r="114" spans="1:4" ht="12.75">
      <c r="A114" s="38" t="s">
        <v>1267</v>
      </c>
      <c r="B114" s="41" t="s">
        <v>1296</v>
      </c>
      <c r="C114" s="46" t="s">
        <v>166</v>
      </c>
      <c r="D114" s="44" t="s">
        <v>167</v>
      </c>
    </row>
    <row r="115" spans="1:4" ht="12.75">
      <c r="A115" s="38" t="s">
        <v>210</v>
      </c>
      <c r="B115" s="41" t="s">
        <v>211</v>
      </c>
      <c r="C115" s="46" t="s">
        <v>212</v>
      </c>
      <c r="D115" s="44" t="s">
        <v>213</v>
      </c>
    </row>
    <row r="116" spans="1:4" ht="12.75">
      <c r="A116" s="38" t="s">
        <v>214</v>
      </c>
      <c r="B116" s="41" t="s">
        <v>215</v>
      </c>
      <c r="C116" s="46" t="s">
        <v>212</v>
      </c>
      <c r="D116" s="44" t="s">
        <v>213</v>
      </c>
    </row>
    <row r="117" spans="1:4" ht="12.75">
      <c r="A117" s="38" t="s">
        <v>216</v>
      </c>
      <c r="B117" s="41" t="s">
        <v>217</v>
      </c>
      <c r="C117" s="46" t="s">
        <v>212</v>
      </c>
      <c r="D117" s="44" t="s">
        <v>213</v>
      </c>
    </row>
    <row r="118" spans="1:4" ht="12.75">
      <c r="A118" s="38" t="s">
        <v>218</v>
      </c>
      <c r="B118" s="41" t="s">
        <v>219</v>
      </c>
      <c r="C118" s="46" t="s">
        <v>212</v>
      </c>
      <c r="D118" s="44" t="s">
        <v>213</v>
      </c>
    </row>
    <row r="119" spans="1:4" ht="12.75">
      <c r="A119" s="38" t="s">
        <v>220</v>
      </c>
      <c r="B119" s="41" t="s">
        <v>221</v>
      </c>
      <c r="C119" s="46" t="s">
        <v>212</v>
      </c>
      <c r="D119" s="44" t="s">
        <v>213</v>
      </c>
    </row>
    <row r="120" spans="1:4" ht="12.75">
      <c r="A120" s="38" t="s">
        <v>222</v>
      </c>
      <c r="B120" s="41" t="s">
        <v>223</v>
      </c>
      <c r="C120" s="46" t="s">
        <v>212</v>
      </c>
      <c r="D120" s="44" t="s">
        <v>213</v>
      </c>
    </row>
    <row r="121" spans="1:4" ht="12.75">
      <c r="A121" s="38" t="s">
        <v>224</v>
      </c>
      <c r="B121" s="41" t="s">
        <v>225</v>
      </c>
      <c r="C121" s="46" t="s">
        <v>212</v>
      </c>
      <c r="D121" s="44" t="s">
        <v>213</v>
      </c>
    </row>
    <row r="122" spans="1:4" ht="12.75">
      <c r="A122" s="38" t="s">
        <v>226</v>
      </c>
      <c r="B122" s="41" t="s">
        <v>1146</v>
      </c>
      <c r="C122" s="46" t="s">
        <v>212</v>
      </c>
      <c r="D122" s="44" t="s">
        <v>213</v>
      </c>
    </row>
    <row r="123" spans="1:4" ht="12.75">
      <c r="A123" s="38" t="s">
        <v>227</v>
      </c>
      <c r="B123" s="41" t="s">
        <v>228</v>
      </c>
      <c r="C123" s="46" t="s">
        <v>212</v>
      </c>
      <c r="D123" s="44" t="s">
        <v>213</v>
      </c>
    </row>
    <row r="124" spans="1:4" ht="12.75">
      <c r="A124" s="38" t="s">
        <v>229</v>
      </c>
      <c r="B124" s="41" t="s">
        <v>230</v>
      </c>
      <c r="C124" s="46" t="s">
        <v>212</v>
      </c>
      <c r="D124" s="44" t="s">
        <v>213</v>
      </c>
    </row>
    <row r="125" spans="1:4" ht="12.75">
      <c r="A125" s="38" t="s">
        <v>231</v>
      </c>
      <c r="B125" s="41" t="s">
        <v>1147</v>
      </c>
      <c r="C125" s="46" t="s">
        <v>212</v>
      </c>
      <c r="D125" s="44" t="s">
        <v>213</v>
      </c>
    </row>
    <row r="126" spans="1:4" ht="12.75">
      <c r="A126" s="38" t="s">
        <v>232</v>
      </c>
      <c r="B126" s="41" t="s">
        <v>233</v>
      </c>
      <c r="C126" s="46" t="s">
        <v>212</v>
      </c>
      <c r="D126" s="44" t="s">
        <v>213</v>
      </c>
    </row>
    <row r="127" spans="1:4" ht="12.75">
      <c r="A127" s="38" t="s">
        <v>1148</v>
      </c>
      <c r="B127" s="41" t="s">
        <v>1149</v>
      </c>
      <c r="C127" s="46" t="s">
        <v>212</v>
      </c>
      <c r="D127" s="44" t="s">
        <v>213</v>
      </c>
    </row>
    <row r="128" spans="1:4" ht="12.75">
      <c r="A128" s="38" t="s">
        <v>1150</v>
      </c>
      <c r="B128" s="41" t="s">
        <v>1151</v>
      </c>
      <c r="C128" s="46" t="s">
        <v>212</v>
      </c>
      <c r="D128" s="44" t="s">
        <v>213</v>
      </c>
    </row>
    <row r="129" spans="1:4" ht="12.75">
      <c r="A129" s="38" t="s">
        <v>1268</v>
      </c>
      <c r="B129" s="41" t="s">
        <v>1297</v>
      </c>
      <c r="C129" s="46" t="s">
        <v>212</v>
      </c>
      <c r="D129" s="44" t="s">
        <v>213</v>
      </c>
    </row>
    <row r="130" spans="1:4" ht="12.75">
      <c r="A130" s="38" t="s">
        <v>234</v>
      </c>
      <c r="B130" s="41" t="s">
        <v>235</v>
      </c>
      <c r="C130" s="46" t="s">
        <v>212</v>
      </c>
      <c r="D130" s="44" t="s">
        <v>213</v>
      </c>
    </row>
    <row r="131" spans="1:4" ht="12.75">
      <c r="A131" s="38" t="s">
        <v>236</v>
      </c>
      <c r="B131" s="41" t="s">
        <v>237</v>
      </c>
      <c r="C131" s="46" t="s">
        <v>212</v>
      </c>
      <c r="D131" s="44" t="s">
        <v>213</v>
      </c>
    </row>
    <row r="132" spans="1:4" ht="12.75">
      <c r="A132" s="38" t="s">
        <v>238</v>
      </c>
      <c r="B132" s="41" t="s">
        <v>1152</v>
      </c>
      <c r="C132" s="46" t="s">
        <v>212</v>
      </c>
      <c r="D132" s="44" t="s">
        <v>213</v>
      </c>
    </row>
    <row r="133" spans="1:4" ht="12.75">
      <c r="A133" s="38" t="s">
        <v>239</v>
      </c>
      <c r="B133" s="41" t="s">
        <v>240</v>
      </c>
      <c r="C133" s="46" t="s">
        <v>212</v>
      </c>
      <c r="D133" s="44" t="s">
        <v>213</v>
      </c>
    </row>
    <row r="134" spans="1:4" ht="12.75">
      <c r="A134" s="38" t="s">
        <v>241</v>
      </c>
      <c r="B134" s="41" t="s">
        <v>242</v>
      </c>
      <c r="C134" s="46" t="s">
        <v>212</v>
      </c>
      <c r="D134" s="44" t="s">
        <v>213</v>
      </c>
    </row>
    <row r="135" spans="1:4" ht="12.75">
      <c r="A135" s="38" t="s">
        <v>243</v>
      </c>
      <c r="B135" s="41" t="s">
        <v>244</v>
      </c>
      <c r="C135" s="46" t="s">
        <v>212</v>
      </c>
      <c r="D135" s="44" t="s">
        <v>213</v>
      </c>
    </row>
    <row r="136" spans="1:4" ht="12.75">
      <c r="A136" s="38" t="s">
        <v>245</v>
      </c>
      <c r="B136" s="41" t="s">
        <v>246</v>
      </c>
      <c r="C136" s="46" t="s">
        <v>212</v>
      </c>
      <c r="D136" s="44" t="s">
        <v>213</v>
      </c>
    </row>
    <row r="137" spans="1:4" ht="12.75">
      <c r="A137" s="38" t="s">
        <v>247</v>
      </c>
      <c r="B137" s="41" t="s">
        <v>248</v>
      </c>
      <c r="C137" s="46" t="s">
        <v>212</v>
      </c>
      <c r="D137" s="44" t="s">
        <v>213</v>
      </c>
    </row>
    <row r="138" spans="1:4" ht="12.75">
      <c r="A138" s="38" t="s">
        <v>249</v>
      </c>
      <c r="B138" s="41" t="s">
        <v>250</v>
      </c>
      <c r="C138" s="46" t="s">
        <v>212</v>
      </c>
      <c r="D138" s="44" t="s">
        <v>213</v>
      </c>
    </row>
    <row r="139" spans="1:4" ht="12.75">
      <c r="A139" s="38" t="s">
        <v>251</v>
      </c>
      <c r="B139" s="41" t="s">
        <v>252</v>
      </c>
      <c r="C139" s="46" t="s">
        <v>212</v>
      </c>
      <c r="D139" s="44" t="s">
        <v>213</v>
      </c>
    </row>
    <row r="140" spans="1:4" ht="12.75">
      <c r="A140" s="38" t="s">
        <v>253</v>
      </c>
      <c r="B140" s="41" t="s">
        <v>254</v>
      </c>
      <c r="C140" s="46" t="s">
        <v>212</v>
      </c>
      <c r="D140" s="44" t="s">
        <v>213</v>
      </c>
    </row>
    <row r="141" spans="1:4" ht="12.75">
      <c r="A141" s="38" t="s">
        <v>255</v>
      </c>
      <c r="B141" s="41" t="s">
        <v>256</v>
      </c>
      <c r="C141" s="46" t="s">
        <v>212</v>
      </c>
      <c r="D141" s="44" t="s">
        <v>213</v>
      </c>
    </row>
    <row r="142" spans="1:4" ht="12.75">
      <c r="A142" s="38" t="s">
        <v>1153</v>
      </c>
      <c r="B142" s="41" t="s">
        <v>1154</v>
      </c>
      <c r="C142" s="46" t="s">
        <v>212</v>
      </c>
      <c r="D142" s="44" t="s">
        <v>213</v>
      </c>
    </row>
    <row r="143" spans="1:4" ht="12.75">
      <c r="A143" s="38" t="s">
        <v>257</v>
      </c>
      <c r="B143" s="41" t="s">
        <v>258</v>
      </c>
      <c r="C143" s="46" t="s">
        <v>212</v>
      </c>
      <c r="D143" s="44" t="s">
        <v>213</v>
      </c>
    </row>
    <row r="144" spans="1:4" ht="12.75">
      <c r="A144" s="38" t="s">
        <v>259</v>
      </c>
      <c r="B144" s="41" t="s">
        <v>1155</v>
      </c>
      <c r="C144" s="46" t="s">
        <v>212</v>
      </c>
      <c r="D144" s="44" t="s">
        <v>213</v>
      </c>
    </row>
    <row r="145" spans="1:4" ht="12.75">
      <c r="A145" s="38" t="s">
        <v>260</v>
      </c>
      <c r="B145" s="41" t="s">
        <v>261</v>
      </c>
      <c r="C145" s="46" t="s">
        <v>212</v>
      </c>
      <c r="D145" s="44" t="s">
        <v>213</v>
      </c>
    </row>
    <row r="146" spans="1:4" ht="12.75">
      <c r="A146" s="38" t="s">
        <v>262</v>
      </c>
      <c r="B146" s="41" t="s">
        <v>263</v>
      </c>
      <c r="C146" s="46" t="s">
        <v>212</v>
      </c>
      <c r="D146" s="44" t="s">
        <v>213</v>
      </c>
    </row>
    <row r="147" spans="1:4" ht="12.75">
      <c r="A147" s="38" t="s">
        <v>264</v>
      </c>
      <c r="B147" s="41" t="s">
        <v>265</v>
      </c>
      <c r="C147" s="46" t="s">
        <v>212</v>
      </c>
      <c r="D147" s="44" t="s">
        <v>213</v>
      </c>
    </row>
    <row r="148" spans="1:4" ht="12.75">
      <c r="A148" s="38" t="s">
        <v>266</v>
      </c>
      <c r="B148" s="41" t="s">
        <v>267</v>
      </c>
      <c r="C148" s="46" t="s">
        <v>212</v>
      </c>
      <c r="D148" s="44" t="s">
        <v>213</v>
      </c>
    </row>
    <row r="149" spans="1:4" ht="12.75">
      <c r="A149" s="38" t="s">
        <v>268</v>
      </c>
      <c r="B149" s="41" t="s">
        <v>269</v>
      </c>
      <c r="C149" s="46" t="s">
        <v>212</v>
      </c>
      <c r="D149" s="44" t="s">
        <v>213</v>
      </c>
    </row>
    <row r="150" spans="1:4" ht="12.75">
      <c r="A150" s="38" t="s">
        <v>270</v>
      </c>
      <c r="B150" s="41" t="s">
        <v>271</v>
      </c>
      <c r="C150" s="46" t="s">
        <v>212</v>
      </c>
      <c r="D150" s="44" t="s">
        <v>213</v>
      </c>
    </row>
    <row r="151" spans="1:4" ht="12.75">
      <c r="A151" s="38" t="s">
        <v>272</v>
      </c>
      <c r="B151" s="41" t="s">
        <v>273</v>
      </c>
      <c r="C151" s="46" t="s">
        <v>212</v>
      </c>
      <c r="D151" s="44" t="s">
        <v>213</v>
      </c>
    </row>
    <row r="152" spans="1:4" ht="12.75">
      <c r="A152" s="38" t="s">
        <v>274</v>
      </c>
      <c r="B152" s="41" t="s">
        <v>275</v>
      </c>
      <c r="C152" s="46" t="s">
        <v>212</v>
      </c>
      <c r="D152" s="44" t="s">
        <v>213</v>
      </c>
    </row>
    <row r="153" spans="1:4" ht="12.75">
      <c r="A153" s="38" t="s">
        <v>276</v>
      </c>
      <c r="B153" s="41" t="s">
        <v>277</v>
      </c>
      <c r="C153" s="46" t="s">
        <v>212</v>
      </c>
      <c r="D153" s="44" t="s">
        <v>213</v>
      </c>
    </row>
    <row r="154" spans="1:4" ht="12.75">
      <c r="A154" s="38" t="s">
        <v>278</v>
      </c>
      <c r="B154" s="41" t="s">
        <v>279</v>
      </c>
      <c r="C154" s="46" t="s">
        <v>212</v>
      </c>
      <c r="D154" s="44" t="s">
        <v>213</v>
      </c>
    </row>
    <row r="155" spans="1:4" ht="12.75">
      <c r="A155" s="38" t="s">
        <v>280</v>
      </c>
      <c r="B155" s="41" t="s">
        <v>281</v>
      </c>
      <c r="C155" s="46" t="s">
        <v>212</v>
      </c>
      <c r="D155" s="44" t="s">
        <v>213</v>
      </c>
    </row>
    <row r="156" spans="1:4" ht="12.75">
      <c r="A156" s="38" t="s">
        <v>282</v>
      </c>
      <c r="B156" s="41" t="s">
        <v>283</v>
      </c>
      <c r="C156" s="46" t="s">
        <v>212</v>
      </c>
      <c r="D156" s="44" t="s">
        <v>213</v>
      </c>
    </row>
    <row r="157" spans="1:4" ht="12.75">
      <c r="A157" s="38" t="s">
        <v>284</v>
      </c>
      <c r="B157" s="41" t="s">
        <v>285</v>
      </c>
      <c r="C157" s="46" t="s">
        <v>212</v>
      </c>
      <c r="D157" s="44" t="s">
        <v>213</v>
      </c>
    </row>
    <row r="158" spans="1:4" ht="12.75">
      <c r="A158" s="38" t="s">
        <v>286</v>
      </c>
      <c r="B158" s="41" t="s">
        <v>287</v>
      </c>
      <c r="C158" s="46" t="s">
        <v>212</v>
      </c>
      <c r="D158" s="44" t="s">
        <v>213</v>
      </c>
    </row>
    <row r="159" spans="1:4" ht="12.75">
      <c r="A159" s="38" t="s">
        <v>288</v>
      </c>
      <c r="B159" s="41" t="s">
        <v>289</v>
      </c>
      <c r="C159" s="46" t="s">
        <v>212</v>
      </c>
      <c r="D159" s="44" t="s">
        <v>213</v>
      </c>
    </row>
    <row r="160" spans="1:4" ht="12.75">
      <c r="A160" s="38" t="s">
        <v>290</v>
      </c>
      <c r="B160" s="41" t="s">
        <v>1156</v>
      </c>
      <c r="C160" s="46" t="s">
        <v>212</v>
      </c>
      <c r="D160" s="44" t="s">
        <v>213</v>
      </c>
    </row>
    <row r="161" spans="1:4" ht="12.75">
      <c r="A161" s="38" t="s">
        <v>291</v>
      </c>
      <c r="B161" s="41" t="s">
        <v>292</v>
      </c>
      <c r="C161" s="46" t="s">
        <v>212</v>
      </c>
      <c r="D161" s="44" t="s">
        <v>213</v>
      </c>
    </row>
    <row r="162" spans="1:4" ht="12.75">
      <c r="A162" s="38" t="s">
        <v>293</v>
      </c>
      <c r="B162" s="41" t="s">
        <v>294</v>
      </c>
      <c r="C162" s="46" t="s">
        <v>212</v>
      </c>
      <c r="D162" s="44" t="s">
        <v>213</v>
      </c>
    </row>
    <row r="163" spans="1:4" ht="12.75">
      <c r="A163" s="38" t="s">
        <v>295</v>
      </c>
      <c r="B163" s="41" t="s">
        <v>296</v>
      </c>
      <c r="C163" s="46" t="s">
        <v>212</v>
      </c>
      <c r="D163" s="44" t="s">
        <v>213</v>
      </c>
    </row>
    <row r="164" spans="1:4" ht="12.75">
      <c r="A164" s="38" t="s">
        <v>1157</v>
      </c>
      <c r="B164" s="41" t="s">
        <v>1158</v>
      </c>
      <c r="C164" s="46" t="s">
        <v>212</v>
      </c>
      <c r="D164" s="44" t="s">
        <v>213</v>
      </c>
    </row>
    <row r="165" spans="1:4" ht="12.75">
      <c r="A165" s="38" t="s">
        <v>1159</v>
      </c>
      <c r="B165" s="41" t="s">
        <v>1160</v>
      </c>
      <c r="C165" s="46" t="s">
        <v>212</v>
      </c>
      <c r="D165" s="44" t="s">
        <v>213</v>
      </c>
    </row>
    <row r="166" spans="1:4" ht="12.75">
      <c r="A166" s="38" t="s">
        <v>1269</v>
      </c>
      <c r="B166" s="41" t="s">
        <v>1298</v>
      </c>
      <c r="C166" s="46" t="s">
        <v>212</v>
      </c>
      <c r="D166" s="44" t="s">
        <v>213</v>
      </c>
    </row>
    <row r="167" spans="1:4" ht="12.75">
      <c r="A167" s="38" t="s">
        <v>297</v>
      </c>
      <c r="B167" s="41" t="s">
        <v>298</v>
      </c>
      <c r="C167" s="46" t="s">
        <v>212</v>
      </c>
      <c r="D167" s="44" t="s">
        <v>213</v>
      </c>
    </row>
    <row r="168" spans="1:4" ht="12.75">
      <c r="A168" s="38" t="s">
        <v>299</v>
      </c>
      <c r="B168" s="41" t="s">
        <v>300</v>
      </c>
      <c r="C168" s="46" t="s">
        <v>212</v>
      </c>
      <c r="D168" s="44" t="s">
        <v>213</v>
      </c>
    </row>
    <row r="169" spans="1:4" ht="12.75">
      <c r="A169" s="38" t="s">
        <v>301</v>
      </c>
      <c r="B169" s="41" t="s">
        <v>302</v>
      </c>
      <c r="C169" s="46" t="s">
        <v>212</v>
      </c>
      <c r="D169" s="44" t="s">
        <v>213</v>
      </c>
    </row>
    <row r="170" spans="1:4" ht="12.75">
      <c r="A170" s="38" t="s">
        <v>303</v>
      </c>
      <c r="B170" s="41" t="s">
        <v>304</v>
      </c>
      <c r="C170" s="46" t="s">
        <v>212</v>
      </c>
      <c r="D170" s="44" t="s">
        <v>213</v>
      </c>
    </row>
    <row r="171" spans="1:4" ht="12.75">
      <c r="A171" s="38" t="s">
        <v>305</v>
      </c>
      <c r="B171" s="41" t="s">
        <v>306</v>
      </c>
      <c r="C171" s="46" t="s">
        <v>212</v>
      </c>
      <c r="D171" s="44" t="s">
        <v>213</v>
      </c>
    </row>
    <row r="172" spans="1:4" ht="12.75">
      <c r="A172" s="38" t="s">
        <v>307</v>
      </c>
      <c r="B172" s="41" t="s">
        <v>308</v>
      </c>
      <c r="C172" s="46" t="s">
        <v>212</v>
      </c>
      <c r="D172" s="44" t="s">
        <v>213</v>
      </c>
    </row>
    <row r="173" spans="1:4" ht="12.75">
      <c r="A173" s="38" t="s">
        <v>309</v>
      </c>
      <c r="B173" s="41" t="s">
        <v>310</v>
      </c>
      <c r="C173" s="46" t="s">
        <v>212</v>
      </c>
      <c r="D173" s="44" t="s">
        <v>213</v>
      </c>
    </row>
    <row r="174" spans="1:4" ht="12.75">
      <c r="A174" s="38" t="s">
        <v>311</v>
      </c>
      <c r="B174" s="41" t="s">
        <v>312</v>
      </c>
      <c r="C174" s="46" t="s">
        <v>212</v>
      </c>
      <c r="D174" s="44" t="s">
        <v>213</v>
      </c>
    </row>
    <row r="175" spans="1:4" ht="12.75">
      <c r="A175" s="38" t="s">
        <v>313</v>
      </c>
      <c r="B175" s="41" t="s">
        <v>314</v>
      </c>
      <c r="C175" s="46" t="s">
        <v>212</v>
      </c>
      <c r="D175" s="44" t="s">
        <v>213</v>
      </c>
    </row>
    <row r="176" spans="1:4" ht="12.75">
      <c r="A176" s="38" t="s">
        <v>315</v>
      </c>
      <c r="B176" s="41" t="s">
        <v>316</v>
      </c>
      <c r="C176" s="46" t="s">
        <v>212</v>
      </c>
      <c r="D176" s="44" t="s">
        <v>213</v>
      </c>
    </row>
    <row r="177" spans="1:4" ht="12.75">
      <c r="A177" s="38" t="s">
        <v>317</v>
      </c>
      <c r="B177" s="41" t="s">
        <v>318</v>
      </c>
      <c r="C177" s="46" t="s">
        <v>212</v>
      </c>
      <c r="D177" s="44" t="s">
        <v>213</v>
      </c>
    </row>
    <row r="178" spans="1:4" ht="12.75">
      <c r="A178" s="38" t="s">
        <v>319</v>
      </c>
      <c r="B178" s="41" t="s">
        <v>320</v>
      </c>
      <c r="C178" s="46" t="s">
        <v>212</v>
      </c>
      <c r="D178" s="44" t="s">
        <v>213</v>
      </c>
    </row>
    <row r="179" spans="1:4" ht="12.75">
      <c r="A179" s="38" t="s">
        <v>321</v>
      </c>
      <c r="B179" s="41" t="s">
        <v>1161</v>
      </c>
      <c r="C179" s="46" t="s">
        <v>212</v>
      </c>
      <c r="D179" s="44" t="s">
        <v>213</v>
      </c>
    </row>
    <row r="180" spans="1:4" ht="12.75">
      <c r="A180" s="38" t="s">
        <v>322</v>
      </c>
      <c r="B180" s="41" t="s">
        <v>323</v>
      </c>
      <c r="C180" s="46" t="s">
        <v>212</v>
      </c>
      <c r="D180" s="44" t="s">
        <v>213</v>
      </c>
    </row>
    <row r="181" spans="1:4" ht="12.75">
      <c r="A181" s="38" t="s">
        <v>324</v>
      </c>
      <c r="B181" s="41" t="s">
        <v>325</v>
      </c>
      <c r="C181" s="46" t="s">
        <v>212</v>
      </c>
      <c r="D181" s="44" t="s">
        <v>213</v>
      </c>
    </row>
    <row r="182" spans="1:4" ht="12.75">
      <c r="A182" s="38" t="s">
        <v>1083</v>
      </c>
      <c r="B182" s="41" t="s">
        <v>1084</v>
      </c>
      <c r="C182" s="46" t="s">
        <v>212</v>
      </c>
      <c r="D182" s="44" t="s">
        <v>213</v>
      </c>
    </row>
    <row r="183" spans="1:4" ht="12.75">
      <c r="A183" s="38" t="s">
        <v>1162</v>
      </c>
      <c r="B183" s="41" t="s">
        <v>1163</v>
      </c>
      <c r="C183" s="46" t="s">
        <v>212</v>
      </c>
      <c r="D183" s="44" t="s">
        <v>213</v>
      </c>
    </row>
    <row r="184" spans="1:4" ht="12.75">
      <c r="A184" s="38" t="s">
        <v>1164</v>
      </c>
      <c r="B184" s="41" t="s">
        <v>1165</v>
      </c>
      <c r="C184" s="46" t="s">
        <v>212</v>
      </c>
      <c r="D184" s="44" t="s">
        <v>213</v>
      </c>
    </row>
    <row r="185" spans="1:4" ht="12.75">
      <c r="A185" s="38" t="s">
        <v>1166</v>
      </c>
      <c r="B185" s="41" t="s">
        <v>1167</v>
      </c>
      <c r="C185" s="46" t="s">
        <v>212</v>
      </c>
      <c r="D185" s="44" t="s">
        <v>213</v>
      </c>
    </row>
    <row r="186" spans="1:4" ht="12.75">
      <c r="A186" s="38" t="s">
        <v>1270</v>
      </c>
      <c r="B186" s="41" t="s">
        <v>1299</v>
      </c>
      <c r="C186" s="46" t="s">
        <v>212</v>
      </c>
      <c r="D186" s="44" t="s">
        <v>213</v>
      </c>
    </row>
    <row r="187" spans="1:4" ht="12.75">
      <c r="A187" s="38" t="s">
        <v>326</v>
      </c>
      <c r="B187" s="41" t="s">
        <v>327</v>
      </c>
      <c r="C187" s="46" t="s">
        <v>212</v>
      </c>
      <c r="D187" s="44" t="s">
        <v>213</v>
      </c>
    </row>
    <row r="188" spans="1:4" ht="12.75">
      <c r="A188" s="38" t="s">
        <v>328</v>
      </c>
      <c r="B188" s="41" t="s">
        <v>329</v>
      </c>
      <c r="C188" s="46" t="s">
        <v>212</v>
      </c>
      <c r="D188" s="44" t="s">
        <v>213</v>
      </c>
    </row>
    <row r="189" spans="1:4" ht="12.75">
      <c r="A189" s="38" t="s">
        <v>330</v>
      </c>
      <c r="B189" s="41" t="s">
        <v>331</v>
      </c>
      <c r="C189" s="46" t="s">
        <v>212</v>
      </c>
      <c r="D189" s="44" t="s">
        <v>213</v>
      </c>
    </row>
    <row r="190" spans="1:4" ht="12.75">
      <c r="A190" s="38" t="s">
        <v>332</v>
      </c>
      <c r="B190" s="41" t="s">
        <v>333</v>
      </c>
      <c r="C190" s="46" t="s">
        <v>212</v>
      </c>
      <c r="D190" s="44" t="s">
        <v>213</v>
      </c>
    </row>
    <row r="191" spans="1:4" ht="12.75">
      <c r="A191" s="38" t="s">
        <v>334</v>
      </c>
      <c r="B191" s="41" t="s">
        <v>335</v>
      </c>
      <c r="C191" s="46" t="s">
        <v>212</v>
      </c>
      <c r="D191" s="44" t="s">
        <v>213</v>
      </c>
    </row>
    <row r="192" spans="1:4" ht="12.75">
      <c r="A192" s="38" t="s">
        <v>336</v>
      </c>
      <c r="B192" s="41" t="s">
        <v>337</v>
      </c>
      <c r="C192" s="46" t="s">
        <v>212</v>
      </c>
      <c r="D192" s="44" t="s">
        <v>213</v>
      </c>
    </row>
    <row r="193" spans="1:4" ht="12.75">
      <c r="A193" s="38" t="s">
        <v>338</v>
      </c>
      <c r="B193" s="41" t="s">
        <v>339</v>
      </c>
      <c r="C193" s="46" t="s">
        <v>212</v>
      </c>
      <c r="D193" s="44" t="s">
        <v>213</v>
      </c>
    </row>
    <row r="194" spans="1:4" ht="12.75">
      <c r="A194" s="38" t="s">
        <v>340</v>
      </c>
      <c r="B194" s="41" t="s">
        <v>341</v>
      </c>
      <c r="C194" s="46" t="s">
        <v>212</v>
      </c>
      <c r="D194" s="44" t="s">
        <v>213</v>
      </c>
    </row>
    <row r="195" spans="1:4" ht="12.75">
      <c r="A195" s="38" t="s">
        <v>342</v>
      </c>
      <c r="B195" s="41" t="s">
        <v>343</v>
      </c>
      <c r="C195" s="46" t="s">
        <v>212</v>
      </c>
      <c r="D195" s="44" t="s">
        <v>213</v>
      </c>
    </row>
    <row r="196" spans="1:4" ht="12.75">
      <c r="A196" s="38" t="s">
        <v>344</v>
      </c>
      <c r="B196" s="41" t="s">
        <v>345</v>
      </c>
      <c r="C196" s="46" t="s">
        <v>212</v>
      </c>
      <c r="D196" s="44" t="s">
        <v>213</v>
      </c>
    </row>
    <row r="197" spans="1:4" ht="12.75">
      <c r="A197" s="38" t="s">
        <v>346</v>
      </c>
      <c r="B197" s="41" t="s">
        <v>347</v>
      </c>
      <c r="C197" s="46" t="s">
        <v>212</v>
      </c>
      <c r="D197" s="44" t="s">
        <v>213</v>
      </c>
    </row>
    <row r="198" spans="1:4" ht="12.75">
      <c r="A198" s="38" t="s">
        <v>348</v>
      </c>
      <c r="B198" s="41" t="s">
        <v>349</v>
      </c>
      <c r="C198" s="46" t="s">
        <v>212</v>
      </c>
      <c r="D198" s="44" t="s">
        <v>213</v>
      </c>
    </row>
    <row r="199" spans="1:4" ht="12.75">
      <c r="A199" s="38" t="s">
        <v>350</v>
      </c>
      <c r="B199" s="41" t="s">
        <v>351</v>
      </c>
      <c r="C199" s="46" t="s">
        <v>212</v>
      </c>
      <c r="D199" s="44" t="s">
        <v>213</v>
      </c>
    </row>
    <row r="200" spans="1:4" ht="12.75">
      <c r="A200" s="38" t="s">
        <v>352</v>
      </c>
      <c r="B200" s="41" t="s">
        <v>1168</v>
      </c>
      <c r="C200" s="46" t="s">
        <v>212</v>
      </c>
      <c r="D200" s="44" t="s">
        <v>213</v>
      </c>
    </row>
    <row r="201" spans="1:4" ht="12.75">
      <c r="A201" s="38" t="s">
        <v>353</v>
      </c>
      <c r="B201" s="41" t="s">
        <v>354</v>
      </c>
      <c r="C201" s="46" t="s">
        <v>212</v>
      </c>
      <c r="D201" s="44" t="s">
        <v>213</v>
      </c>
    </row>
    <row r="202" spans="1:4" ht="12.75">
      <c r="A202" s="38" t="s">
        <v>1169</v>
      </c>
      <c r="B202" s="41" t="s">
        <v>1170</v>
      </c>
      <c r="C202" s="46" t="s">
        <v>212</v>
      </c>
      <c r="D202" s="44" t="s">
        <v>213</v>
      </c>
    </row>
    <row r="203" spans="1:4" ht="12.75">
      <c r="A203" s="38" t="s">
        <v>355</v>
      </c>
      <c r="B203" s="41" t="s">
        <v>356</v>
      </c>
      <c r="C203" s="46" t="s">
        <v>212</v>
      </c>
      <c r="D203" s="44" t="s">
        <v>213</v>
      </c>
    </row>
    <row r="204" spans="1:4" ht="12.75">
      <c r="A204" s="38" t="s">
        <v>357</v>
      </c>
      <c r="B204" s="41" t="s">
        <v>358</v>
      </c>
      <c r="C204" s="46" t="s">
        <v>212</v>
      </c>
      <c r="D204" s="44" t="s">
        <v>213</v>
      </c>
    </row>
    <row r="205" spans="1:4" ht="12.75">
      <c r="A205" s="38" t="s">
        <v>359</v>
      </c>
      <c r="B205" s="41" t="s">
        <v>1171</v>
      </c>
      <c r="C205" s="46" t="s">
        <v>212</v>
      </c>
      <c r="D205" s="44" t="s">
        <v>213</v>
      </c>
    </row>
    <row r="206" spans="1:4" ht="12.75">
      <c r="A206" s="38" t="s">
        <v>360</v>
      </c>
      <c r="B206" s="41" t="s">
        <v>361</v>
      </c>
      <c r="C206" s="46" t="s">
        <v>212</v>
      </c>
      <c r="D206" s="44" t="s">
        <v>213</v>
      </c>
    </row>
    <row r="207" spans="1:4" ht="12.75">
      <c r="A207" s="38" t="s">
        <v>362</v>
      </c>
      <c r="B207" s="41" t="s">
        <v>363</v>
      </c>
      <c r="C207" s="46" t="s">
        <v>212</v>
      </c>
      <c r="D207" s="44" t="s">
        <v>213</v>
      </c>
    </row>
    <row r="208" spans="1:4" ht="12.75">
      <c r="A208" s="38" t="s">
        <v>364</v>
      </c>
      <c r="B208" s="41" t="s">
        <v>365</v>
      </c>
      <c r="C208" s="46" t="s">
        <v>212</v>
      </c>
      <c r="D208" s="44" t="s">
        <v>213</v>
      </c>
    </row>
    <row r="209" spans="1:4" ht="12.75">
      <c r="A209" s="38" t="s">
        <v>366</v>
      </c>
      <c r="B209" s="41" t="s">
        <v>367</v>
      </c>
      <c r="C209" s="46" t="s">
        <v>212</v>
      </c>
      <c r="D209" s="44" t="s">
        <v>213</v>
      </c>
    </row>
    <row r="210" spans="1:4" ht="12.75">
      <c r="A210" s="38" t="s">
        <v>368</v>
      </c>
      <c r="B210" s="41" t="s">
        <v>369</v>
      </c>
      <c r="C210" s="46" t="s">
        <v>212</v>
      </c>
      <c r="D210" s="44" t="s">
        <v>213</v>
      </c>
    </row>
    <row r="211" spans="1:4" ht="12.75">
      <c r="A211" s="38" t="s">
        <v>370</v>
      </c>
      <c r="B211" s="41" t="s">
        <v>371</v>
      </c>
      <c r="C211" s="46" t="s">
        <v>212</v>
      </c>
      <c r="D211" s="44" t="s">
        <v>213</v>
      </c>
    </row>
    <row r="212" spans="1:4" ht="12.75">
      <c r="A212" s="38" t="s">
        <v>372</v>
      </c>
      <c r="B212" s="41" t="s">
        <v>373</v>
      </c>
      <c r="C212" s="46" t="s">
        <v>212</v>
      </c>
      <c r="D212" s="44" t="s">
        <v>213</v>
      </c>
    </row>
    <row r="213" spans="1:4" ht="12.75">
      <c r="A213" s="38" t="s">
        <v>374</v>
      </c>
      <c r="B213" s="41" t="s">
        <v>375</v>
      </c>
      <c r="C213" s="46" t="s">
        <v>212</v>
      </c>
      <c r="D213" s="44" t="s">
        <v>213</v>
      </c>
    </row>
    <row r="214" spans="1:4" ht="12.75">
      <c r="A214" s="38" t="s">
        <v>376</v>
      </c>
      <c r="B214" s="41" t="s">
        <v>377</v>
      </c>
      <c r="C214" s="46" t="s">
        <v>212</v>
      </c>
      <c r="D214" s="44" t="s">
        <v>213</v>
      </c>
    </row>
    <row r="215" spans="1:4" ht="12.75">
      <c r="A215" s="38" t="s">
        <v>378</v>
      </c>
      <c r="B215" s="41" t="s">
        <v>379</v>
      </c>
      <c r="C215" s="46" t="s">
        <v>212</v>
      </c>
      <c r="D215" s="44" t="s">
        <v>213</v>
      </c>
    </row>
    <row r="216" spans="1:4" ht="12.75">
      <c r="A216" s="38" t="s">
        <v>380</v>
      </c>
      <c r="B216" s="41" t="s">
        <v>381</v>
      </c>
      <c r="C216" s="46" t="s">
        <v>212</v>
      </c>
      <c r="D216" s="44" t="s">
        <v>213</v>
      </c>
    </row>
    <row r="217" spans="1:4" ht="12.75">
      <c r="A217" s="38" t="s">
        <v>382</v>
      </c>
      <c r="B217" s="41" t="s">
        <v>383</v>
      </c>
      <c r="C217" s="46" t="s">
        <v>212</v>
      </c>
      <c r="D217" s="44" t="s">
        <v>213</v>
      </c>
    </row>
    <row r="218" spans="1:4" ht="12.75">
      <c r="A218" s="38" t="s">
        <v>384</v>
      </c>
      <c r="B218" s="41" t="s">
        <v>385</v>
      </c>
      <c r="C218" s="46" t="s">
        <v>212</v>
      </c>
      <c r="D218" s="44" t="s">
        <v>213</v>
      </c>
    </row>
    <row r="219" spans="1:4" ht="12.75">
      <c r="A219" s="38" t="s">
        <v>1172</v>
      </c>
      <c r="B219" s="41" t="s">
        <v>1173</v>
      </c>
      <c r="C219" s="46" t="s">
        <v>212</v>
      </c>
      <c r="D219" s="44" t="s">
        <v>213</v>
      </c>
    </row>
    <row r="220" spans="1:4" ht="12.75">
      <c r="A220" s="38" t="s">
        <v>1174</v>
      </c>
      <c r="B220" s="41" t="s">
        <v>1175</v>
      </c>
      <c r="C220" s="46" t="s">
        <v>212</v>
      </c>
      <c r="D220" s="44" t="s">
        <v>213</v>
      </c>
    </row>
    <row r="221" spans="1:4" ht="12.75">
      <c r="A221" s="38" t="s">
        <v>386</v>
      </c>
      <c r="B221" s="41" t="s">
        <v>387</v>
      </c>
      <c r="C221" s="46" t="s">
        <v>212</v>
      </c>
      <c r="D221" s="44" t="s">
        <v>213</v>
      </c>
    </row>
    <row r="222" spans="1:4" ht="12.75">
      <c r="A222" s="38" t="s">
        <v>388</v>
      </c>
      <c r="B222" s="41" t="s">
        <v>389</v>
      </c>
      <c r="C222" s="46" t="s">
        <v>212</v>
      </c>
      <c r="D222" s="44" t="s">
        <v>213</v>
      </c>
    </row>
    <row r="223" spans="1:4" ht="12.75">
      <c r="A223" s="38" t="s">
        <v>1176</v>
      </c>
      <c r="B223" s="41" t="s">
        <v>1177</v>
      </c>
      <c r="C223" s="46" t="s">
        <v>212</v>
      </c>
      <c r="D223" s="44" t="s">
        <v>213</v>
      </c>
    </row>
    <row r="224" spans="1:4" ht="12.75">
      <c r="A224" s="38" t="s">
        <v>1178</v>
      </c>
      <c r="B224" s="41" t="s">
        <v>1179</v>
      </c>
      <c r="C224" s="46" t="s">
        <v>212</v>
      </c>
      <c r="D224" s="44" t="s">
        <v>213</v>
      </c>
    </row>
    <row r="225" spans="1:4" ht="12.75">
      <c r="A225" s="38" t="s">
        <v>1271</v>
      </c>
      <c r="B225" s="41" t="s">
        <v>1300</v>
      </c>
      <c r="C225" s="46" t="s">
        <v>212</v>
      </c>
      <c r="D225" s="44" t="s">
        <v>213</v>
      </c>
    </row>
    <row r="226" spans="1:4" ht="12.75">
      <c r="A226" s="38" t="s">
        <v>390</v>
      </c>
      <c r="B226" s="41" t="s">
        <v>391</v>
      </c>
      <c r="C226" s="46" t="s">
        <v>392</v>
      </c>
      <c r="D226" s="44" t="s">
        <v>393</v>
      </c>
    </row>
    <row r="227" spans="1:4" ht="12.75">
      <c r="A227" s="38" t="s">
        <v>394</v>
      </c>
      <c r="B227" s="41" t="s">
        <v>395</v>
      </c>
      <c r="C227" s="46" t="s">
        <v>392</v>
      </c>
      <c r="D227" s="44" t="s">
        <v>393</v>
      </c>
    </row>
    <row r="228" spans="1:4" ht="12.75">
      <c r="A228" s="38" t="s">
        <v>396</v>
      </c>
      <c r="B228" s="41" t="s">
        <v>397</v>
      </c>
      <c r="C228" s="46" t="s">
        <v>392</v>
      </c>
      <c r="D228" s="44" t="s">
        <v>393</v>
      </c>
    </row>
    <row r="229" spans="1:4" ht="12.75">
      <c r="A229" s="38" t="s">
        <v>398</v>
      </c>
      <c r="B229" s="41" t="s">
        <v>399</v>
      </c>
      <c r="C229" s="46" t="s">
        <v>392</v>
      </c>
      <c r="D229" s="44" t="s">
        <v>393</v>
      </c>
    </row>
    <row r="230" spans="1:4" ht="12.75">
      <c r="A230" s="38" t="s">
        <v>400</v>
      </c>
      <c r="B230" s="41" t="s">
        <v>401</v>
      </c>
      <c r="C230" s="46" t="s">
        <v>392</v>
      </c>
      <c r="D230" s="44" t="s">
        <v>393</v>
      </c>
    </row>
    <row r="231" spans="1:4" ht="12.75">
      <c r="A231" s="38" t="s">
        <v>402</v>
      </c>
      <c r="B231" s="41" t="s">
        <v>403</v>
      </c>
      <c r="C231" s="46" t="s">
        <v>392</v>
      </c>
      <c r="D231" s="44" t="s">
        <v>393</v>
      </c>
    </row>
    <row r="232" spans="1:4" ht="12.75">
      <c r="A232" s="38" t="s">
        <v>404</v>
      </c>
      <c r="B232" s="41" t="s">
        <v>405</v>
      </c>
      <c r="C232" s="46" t="s">
        <v>392</v>
      </c>
      <c r="D232" s="44" t="s">
        <v>393</v>
      </c>
    </row>
    <row r="233" spans="1:4" ht="12.75">
      <c r="A233" s="38" t="s">
        <v>406</v>
      </c>
      <c r="B233" s="41" t="s">
        <v>407</v>
      </c>
      <c r="C233" s="46" t="s">
        <v>392</v>
      </c>
      <c r="D233" s="44" t="s">
        <v>393</v>
      </c>
    </row>
    <row r="234" spans="1:4" ht="12.75">
      <c r="A234" s="38" t="s">
        <v>408</v>
      </c>
      <c r="B234" s="41" t="s">
        <v>409</v>
      </c>
      <c r="C234" s="46" t="s">
        <v>392</v>
      </c>
      <c r="D234" s="44" t="s">
        <v>393</v>
      </c>
    </row>
    <row r="235" spans="1:4" ht="12.75">
      <c r="A235" s="38" t="s">
        <v>410</v>
      </c>
      <c r="B235" s="41" t="s">
        <v>411</v>
      </c>
      <c r="C235" s="46" t="s">
        <v>392</v>
      </c>
      <c r="D235" s="44" t="s">
        <v>393</v>
      </c>
    </row>
    <row r="236" spans="1:4" ht="12.75">
      <c r="A236" s="38" t="s">
        <v>412</v>
      </c>
      <c r="B236" s="41" t="s">
        <v>413</v>
      </c>
      <c r="C236" s="46" t="s">
        <v>392</v>
      </c>
      <c r="D236" s="44" t="s">
        <v>393</v>
      </c>
    </row>
    <row r="237" spans="1:4" ht="12.75">
      <c r="A237" s="38" t="s">
        <v>414</v>
      </c>
      <c r="B237" s="41" t="s">
        <v>415</v>
      </c>
      <c r="C237" s="46" t="s">
        <v>392</v>
      </c>
      <c r="D237" s="44" t="s">
        <v>393</v>
      </c>
    </row>
    <row r="238" spans="1:4" ht="12.75">
      <c r="A238" s="38" t="s">
        <v>416</v>
      </c>
      <c r="B238" s="41" t="s">
        <v>417</v>
      </c>
      <c r="C238" s="46" t="s">
        <v>392</v>
      </c>
      <c r="D238" s="44" t="s">
        <v>393</v>
      </c>
    </row>
    <row r="239" spans="1:4" ht="12.75">
      <c r="A239" s="38" t="s">
        <v>418</v>
      </c>
      <c r="B239" s="41" t="s">
        <v>419</v>
      </c>
      <c r="C239" s="46" t="s">
        <v>392</v>
      </c>
      <c r="D239" s="44" t="s">
        <v>393</v>
      </c>
    </row>
    <row r="240" spans="1:4" ht="12.75">
      <c r="A240" s="38" t="s">
        <v>420</v>
      </c>
      <c r="B240" s="41" t="s">
        <v>421</v>
      </c>
      <c r="C240" s="46" t="s">
        <v>392</v>
      </c>
      <c r="D240" s="44" t="s">
        <v>393</v>
      </c>
    </row>
    <row r="241" spans="1:4" ht="12.75">
      <c r="A241" s="38" t="s">
        <v>422</v>
      </c>
      <c r="B241" s="41" t="s">
        <v>1180</v>
      </c>
      <c r="C241" s="46" t="s">
        <v>392</v>
      </c>
      <c r="D241" s="44" t="s">
        <v>393</v>
      </c>
    </row>
    <row r="242" spans="1:4" ht="12.75">
      <c r="A242" s="38" t="s">
        <v>423</v>
      </c>
      <c r="B242" s="41" t="s">
        <v>424</v>
      </c>
      <c r="C242" s="46" t="s">
        <v>425</v>
      </c>
      <c r="D242" s="44" t="s">
        <v>426</v>
      </c>
    </row>
    <row r="243" spans="1:4" ht="12.75">
      <c r="A243" s="38" t="s">
        <v>1181</v>
      </c>
      <c r="B243" s="41" t="s">
        <v>1182</v>
      </c>
      <c r="C243" s="46" t="s">
        <v>425</v>
      </c>
      <c r="D243" s="44" t="s">
        <v>426</v>
      </c>
    </row>
    <row r="244" spans="1:4" ht="12.75">
      <c r="A244" s="38" t="s">
        <v>427</v>
      </c>
      <c r="B244" s="41" t="s">
        <v>428</v>
      </c>
      <c r="C244" s="46" t="s">
        <v>425</v>
      </c>
      <c r="D244" s="44" t="s">
        <v>426</v>
      </c>
    </row>
    <row r="245" spans="1:4" ht="12.75">
      <c r="A245" s="38" t="s">
        <v>429</v>
      </c>
      <c r="B245" s="41" t="s">
        <v>430</v>
      </c>
      <c r="C245" s="46" t="s">
        <v>425</v>
      </c>
      <c r="D245" s="44" t="s">
        <v>426</v>
      </c>
    </row>
    <row r="246" spans="1:4" ht="12.75">
      <c r="A246" s="38" t="s">
        <v>431</v>
      </c>
      <c r="B246" s="41" t="s">
        <v>432</v>
      </c>
      <c r="C246" s="46" t="s">
        <v>425</v>
      </c>
      <c r="D246" s="44" t="s">
        <v>426</v>
      </c>
    </row>
    <row r="247" spans="1:4" ht="12.75">
      <c r="A247" s="38" t="s">
        <v>433</v>
      </c>
      <c r="B247" s="41" t="s">
        <v>434</v>
      </c>
      <c r="C247" s="46" t="s">
        <v>425</v>
      </c>
      <c r="D247" s="44" t="s">
        <v>426</v>
      </c>
    </row>
    <row r="248" spans="1:4" ht="12.75">
      <c r="A248" s="38" t="s">
        <v>1183</v>
      </c>
      <c r="B248" s="41" t="s">
        <v>1184</v>
      </c>
      <c r="C248" s="46" t="s">
        <v>425</v>
      </c>
      <c r="D248" s="44" t="s">
        <v>426</v>
      </c>
    </row>
    <row r="249" spans="1:4" ht="12.75">
      <c r="A249" s="38" t="s">
        <v>1185</v>
      </c>
      <c r="B249" s="41" t="s">
        <v>1186</v>
      </c>
      <c r="C249" s="46" t="s">
        <v>425</v>
      </c>
      <c r="D249" s="44" t="s">
        <v>426</v>
      </c>
    </row>
    <row r="250" spans="1:4" ht="12.75">
      <c r="A250" s="38" t="s">
        <v>435</v>
      </c>
      <c r="B250" s="41" t="s">
        <v>436</v>
      </c>
      <c r="C250" s="46" t="s">
        <v>425</v>
      </c>
      <c r="D250" s="44" t="s">
        <v>426</v>
      </c>
    </row>
    <row r="251" spans="1:4" ht="12.75">
      <c r="A251" s="38" t="s">
        <v>437</v>
      </c>
      <c r="B251" s="41" t="s">
        <v>438</v>
      </c>
      <c r="C251" s="46" t="s">
        <v>425</v>
      </c>
      <c r="D251" s="44" t="s">
        <v>426</v>
      </c>
    </row>
    <row r="252" spans="1:4" ht="12.75">
      <c r="A252" s="38" t="s">
        <v>1085</v>
      </c>
      <c r="B252" s="41" t="s">
        <v>1187</v>
      </c>
      <c r="C252" s="46" t="s">
        <v>425</v>
      </c>
      <c r="D252" s="44" t="s">
        <v>426</v>
      </c>
    </row>
    <row r="253" spans="1:4" ht="12.75">
      <c r="A253" s="38" t="s">
        <v>439</v>
      </c>
      <c r="B253" s="41" t="s">
        <v>440</v>
      </c>
      <c r="C253" s="46" t="s">
        <v>425</v>
      </c>
      <c r="D253" s="44" t="s">
        <v>426</v>
      </c>
    </row>
    <row r="254" spans="1:4" ht="12.75">
      <c r="A254" s="38" t="s">
        <v>441</v>
      </c>
      <c r="B254" s="41" t="s">
        <v>442</v>
      </c>
      <c r="C254" s="46" t="s">
        <v>425</v>
      </c>
      <c r="D254" s="44" t="s">
        <v>426</v>
      </c>
    </row>
    <row r="255" spans="1:4" ht="12.75">
      <c r="A255" s="38" t="s">
        <v>443</v>
      </c>
      <c r="B255" s="41" t="s">
        <v>444</v>
      </c>
      <c r="C255" s="46" t="s">
        <v>425</v>
      </c>
      <c r="D255" s="44" t="s">
        <v>426</v>
      </c>
    </row>
    <row r="256" spans="1:4" ht="12.75">
      <c r="A256" s="38" t="s">
        <v>445</v>
      </c>
      <c r="B256" s="41" t="s">
        <v>446</v>
      </c>
      <c r="C256" s="46" t="s">
        <v>425</v>
      </c>
      <c r="D256" s="44" t="s">
        <v>426</v>
      </c>
    </row>
    <row r="257" spans="1:4" ht="12.75">
      <c r="A257" s="38" t="s">
        <v>447</v>
      </c>
      <c r="B257" s="41" t="s">
        <v>1188</v>
      </c>
      <c r="C257" s="46" t="s">
        <v>425</v>
      </c>
      <c r="D257" s="44" t="s">
        <v>426</v>
      </c>
    </row>
    <row r="258" spans="1:4" ht="12.75">
      <c r="A258" s="38" t="s">
        <v>448</v>
      </c>
      <c r="B258" s="41" t="s">
        <v>449</v>
      </c>
      <c r="C258" s="46" t="s">
        <v>425</v>
      </c>
      <c r="D258" s="44" t="s">
        <v>426</v>
      </c>
    </row>
    <row r="259" spans="1:4" ht="12.75">
      <c r="A259" s="38" t="s">
        <v>450</v>
      </c>
      <c r="B259" s="41" t="s">
        <v>451</v>
      </c>
      <c r="C259" s="46" t="s">
        <v>425</v>
      </c>
      <c r="D259" s="44" t="s">
        <v>426</v>
      </c>
    </row>
    <row r="260" spans="1:4" ht="12.75">
      <c r="A260" s="38" t="s">
        <v>1272</v>
      </c>
      <c r="B260" s="41" t="s">
        <v>1301</v>
      </c>
      <c r="C260" s="46" t="s">
        <v>454</v>
      </c>
      <c r="D260" s="44" t="s">
        <v>455</v>
      </c>
    </row>
    <row r="261" spans="1:4" ht="12.75">
      <c r="A261" s="38" t="s">
        <v>452</v>
      </c>
      <c r="B261" s="41" t="s">
        <v>453</v>
      </c>
      <c r="C261" s="46" t="s">
        <v>454</v>
      </c>
      <c r="D261" s="44" t="s">
        <v>455</v>
      </c>
    </row>
    <row r="262" spans="1:4" ht="12.75">
      <c r="A262" s="38" t="s">
        <v>456</v>
      </c>
      <c r="B262" s="41" t="s">
        <v>457</v>
      </c>
      <c r="C262" s="46" t="s">
        <v>458</v>
      </c>
      <c r="D262" s="44" t="s">
        <v>459</v>
      </c>
    </row>
    <row r="263" spans="1:4" ht="12.75">
      <c r="A263" s="38" t="s">
        <v>460</v>
      </c>
      <c r="B263" s="41" t="s">
        <v>461</v>
      </c>
      <c r="C263" s="46" t="s">
        <v>458</v>
      </c>
      <c r="D263" s="44" t="s">
        <v>459</v>
      </c>
    </row>
    <row r="264" spans="1:4" ht="12.75">
      <c r="A264" s="38" t="s">
        <v>462</v>
      </c>
      <c r="B264" s="41" t="s">
        <v>463</v>
      </c>
      <c r="C264" s="46" t="s">
        <v>458</v>
      </c>
      <c r="D264" s="44" t="s">
        <v>459</v>
      </c>
    </row>
    <row r="265" spans="1:4" ht="12.75">
      <c r="A265" s="38" t="s">
        <v>464</v>
      </c>
      <c r="B265" s="41" t="s">
        <v>465</v>
      </c>
      <c r="C265" s="46" t="s">
        <v>458</v>
      </c>
      <c r="D265" s="44" t="s">
        <v>459</v>
      </c>
    </row>
    <row r="266" spans="1:4" ht="12.75">
      <c r="A266" s="38" t="s">
        <v>466</v>
      </c>
      <c r="B266" s="41" t="s">
        <v>467</v>
      </c>
      <c r="C266" s="46" t="s">
        <v>458</v>
      </c>
      <c r="D266" s="44" t="s">
        <v>459</v>
      </c>
    </row>
    <row r="267" spans="1:4" ht="12.75">
      <c r="A267" s="38" t="s">
        <v>468</v>
      </c>
      <c r="B267" s="41" t="s">
        <v>469</v>
      </c>
      <c r="C267" s="46" t="s">
        <v>458</v>
      </c>
      <c r="D267" s="44" t="s">
        <v>459</v>
      </c>
    </row>
    <row r="268" spans="1:4" ht="12.75">
      <c r="A268" s="38" t="s">
        <v>470</v>
      </c>
      <c r="B268" s="41" t="s">
        <v>471</v>
      </c>
      <c r="C268" s="46" t="s">
        <v>458</v>
      </c>
      <c r="D268" s="44" t="s">
        <v>459</v>
      </c>
    </row>
    <row r="269" spans="1:4" ht="12.75">
      <c r="A269" s="38" t="s">
        <v>472</v>
      </c>
      <c r="B269" s="41" t="s">
        <v>473</v>
      </c>
      <c r="C269" s="46" t="s">
        <v>458</v>
      </c>
      <c r="D269" s="44" t="s">
        <v>459</v>
      </c>
    </row>
    <row r="270" spans="1:4" ht="12.75">
      <c r="A270" s="38" t="s">
        <v>474</v>
      </c>
      <c r="B270" s="41" t="s">
        <v>475</v>
      </c>
      <c r="C270" s="46" t="s">
        <v>458</v>
      </c>
      <c r="D270" s="44" t="s">
        <v>459</v>
      </c>
    </row>
    <row r="271" spans="1:4" ht="12.75">
      <c r="A271" s="38" t="s">
        <v>476</v>
      </c>
      <c r="B271" s="41" t="s">
        <v>477</v>
      </c>
      <c r="C271" s="46" t="s">
        <v>458</v>
      </c>
      <c r="D271" s="44" t="s">
        <v>459</v>
      </c>
    </row>
    <row r="272" spans="1:4" ht="12.75">
      <c r="A272" s="38" t="s">
        <v>478</v>
      </c>
      <c r="B272" s="41" t="s">
        <v>479</v>
      </c>
      <c r="C272" s="46" t="s">
        <v>480</v>
      </c>
      <c r="D272" s="44" t="s">
        <v>481</v>
      </c>
    </row>
    <row r="273" spans="1:4" ht="12.75">
      <c r="A273" s="38" t="s">
        <v>482</v>
      </c>
      <c r="B273" s="41" t="s">
        <v>483</v>
      </c>
      <c r="C273" s="46" t="s">
        <v>480</v>
      </c>
      <c r="D273" s="44" t="s">
        <v>481</v>
      </c>
    </row>
    <row r="274" spans="1:4" ht="12.75">
      <c r="A274" s="38" t="s">
        <v>1189</v>
      </c>
      <c r="B274" s="41" t="s">
        <v>1190</v>
      </c>
      <c r="C274" s="46" t="s">
        <v>480</v>
      </c>
      <c r="D274" s="44" t="s">
        <v>481</v>
      </c>
    </row>
    <row r="275" spans="1:4" ht="12.75">
      <c r="A275" s="38" t="s">
        <v>484</v>
      </c>
      <c r="B275" s="41" t="s">
        <v>485</v>
      </c>
      <c r="C275" s="46" t="s">
        <v>480</v>
      </c>
      <c r="D275" s="44" t="s">
        <v>481</v>
      </c>
    </row>
    <row r="276" spans="1:4" ht="12.75">
      <c r="A276" s="38" t="s">
        <v>486</v>
      </c>
      <c r="B276" s="41" t="s">
        <v>487</v>
      </c>
      <c r="C276" s="46" t="s">
        <v>488</v>
      </c>
      <c r="D276" s="44" t="s">
        <v>489</v>
      </c>
    </row>
    <row r="277" spans="1:4" ht="12.75">
      <c r="A277" s="38" t="s">
        <v>490</v>
      </c>
      <c r="B277" s="41" t="s">
        <v>491</v>
      </c>
      <c r="C277" s="46" t="s">
        <v>488</v>
      </c>
      <c r="D277" s="44" t="s">
        <v>489</v>
      </c>
    </row>
    <row r="278" spans="1:4" ht="12.75">
      <c r="A278" s="38" t="s">
        <v>492</v>
      </c>
      <c r="B278" s="41" t="s">
        <v>493</v>
      </c>
      <c r="C278" s="46" t="s">
        <v>488</v>
      </c>
      <c r="D278" s="44" t="s">
        <v>489</v>
      </c>
    </row>
    <row r="279" spans="1:4" ht="12.75">
      <c r="A279" s="38" t="s">
        <v>494</v>
      </c>
      <c r="B279" s="41" t="s">
        <v>495</v>
      </c>
      <c r="C279" s="46" t="s">
        <v>488</v>
      </c>
      <c r="D279" s="44" t="s">
        <v>489</v>
      </c>
    </row>
    <row r="280" spans="1:4" ht="12.75">
      <c r="A280" s="38" t="s">
        <v>496</v>
      </c>
      <c r="B280" s="41" t="s">
        <v>497</v>
      </c>
      <c r="C280" s="46" t="s">
        <v>488</v>
      </c>
      <c r="D280" s="44" t="s">
        <v>489</v>
      </c>
    </row>
    <row r="281" spans="1:4" ht="12.75">
      <c r="A281" s="38" t="s">
        <v>498</v>
      </c>
      <c r="B281" s="41" t="s">
        <v>499</v>
      </c>
      <c r="C281" s="46" t="s">
        <v>488</v>
      </c>
      <c r="D281" s="44" t="s">
        <v>489</v>
      </c>
    </row>
    <row r="282" spans="1:4" ht="12.75">
      <c r="A282" s="38" t="s">
        <v>500</v>
      </c>
      <c r="B282" s="41" t="s">
        <v>501</v>
      </c>
      <c r="C282" s="46" t="s">
        <v>488</v>
      </c>
      <c r="D282" s="44" t="s">
        <v>489</v>
      </c>
    </row>
    <row r="283" spans="1:4" ht="12.75">
      <c r="A283" s="38" t="s">
        <v>502</v>
      </c>
      <c r="B283" s="41" t="s">
        <v>503</v>
      </c>
      <c r="C283" s="46" t="s">
        <v>504</v>
      </c>
      <c r="D283" s="44" t="s">
        <v>505</v>
      </c>
    </row>
    <row r="284" spans="1:4" ht="12.75">
      <c r="A284" s="38" t="s">
        <v>1273</v>
      </c>
      <c r="B284" s="41" t="s">
        <v>1302</v>
      </c>
      <c r="C284" s="46" t="s">
        <v>504</v>
      </c>
      <c r="D284" s="44" t="s">
        <v>505</v>
      </c>
    </row>
    <row r="285" spans="1:4" ht="12.75">
      <c r="A285" s="38" t="s">
        <v>506</v>
      </c>
      <c r="B285" s="41" t="s">
        <v>507</v>
      </c>
      <c r="C285" s="46" t="s">
        <v>504</v>
      </c>
      <c r="D285" s="44" t="s">
        <v>505</v>
      </c>
    </row>
    <row r="286" spans="1:4" ht="12.75">
      <c r="A286" s="38" t="s">
        <v>508</v>
      </c>
      <c r="B286" s="41" t="s">
        <v>509</v>
      </c>
      <c r="C286" s="46" t="s">
        <v>504</v>
      </c>
      <c r="D286" s="44" t="s">
        <v>505</v>
      </c>
    </row>
    <row r="287" spans="1:4" ht="12.75">
      <c r="A287" s="38" t="s">
        <v>510</v>
      </c>
      <c r="B287" s="41" t="s">
        <v>511</v>
      </c>
      <c r="C287" s="46" t="s">
        <v>504</v>
      </c>
      <c r="D287" s="44" t="s">
        <v>505</v>
      </c>
    </row>
    <row r="288" spans="1:4" ht="12.75">
      <c r="A288" s="38" t="s">
        <v>512</v>
      </c>
      <c r="B288" s="41" t="s">
        <v>513</v>
      </c>
      <c r="C288" s="46" t="s">
        <v>514</v>
      </c>
      <c r="D288" s="44" t="s">
        <v>515</v>
      </c>
    </row>
    <row r="289" spans="1:4" ht="12.75">
      <c r="A289" s="38" t="s">
        <v>1191</v>
      </c>
      <c r="B289" s="41" t="s">
        <v>1192</v>
      </c>
      <c r="C289" s="46" t="s">
        <v>514</v>
      </c>
      <c r="D289" s="44" t="s">
        <v>515</v>
      </c>
    </row>
    <row r="290" spans="1:4" ht="12.75">
      <c r="A290" s="38" t="s">
        <v>516</v>
      </c>
      <c r="B290" s="41" t="s">
        <v>517</v>
      </c>
      <c r="C290" s="46" t="s">
        <v>514</v>
      </c>
      <c r="D290" s="44" t="s">
        <v>515</v>
      </c>
    </row>
    <row r="291" spans="1:4" ht="12.75">
      <c r="A291" s="38" t="s">
        <v>518</v>
      </c>
      <c r="B291" s="41" t="s">
        <v>519</v>
      </c>
      <c r="C291" s="46" t="s">
        <v>514</v>
      </c>
      <c r="D291" s="44" t="s">
        <v>515</v>
      </c>
    </row>
    <row r="292" spans="1:4" ht="12.75">
      <c r="A292" s="38" t="s">
        <v>520</v>
      </c>
      <c r="B292" s="41" t="s">
        <v>521</v>
      </c>
      <c r="C292" s="46" t="s">
        <v>514</v>
      </c>
      <c r="D292" s="44" t="s">
        <v>515</v>
      </c>
    </row>
    <row r="293" spans="1:4" ht="12.75">
      <c r="A293" s="38" t="s">
        <v>522</v>
      </c>
      <c r="B293" s="41" t="s">
        <v>523</v>
      </c>
      <c r="C293" s="46" t="s">
        <v>514</v>
      </c>
      <c r="D293" s="44" t="s">
        <v>515</v>
      </c>
    </row>
    <row r="294" spans="1:4" ht="12.75">
      <c r="A294" s="38" t="s">
        <v>524</v>
      </c>
      <c r="B294" s="41" t="s">
        <v>1193</v>
      </c>
      <c r="C294" s="46" t="s">
        <v>514</v>
      </c>
      <c r="D294" s="44" t="s">
        <v>515</v>
      </c>
    </row>
    <row r="295" spans="1:4" ht="12.75">
      <c r="A295" s="38" t="s">
        <v>525</v>
      </c>
      <c r="B295" s="41" t="s">
        <v>526</v>
      </c>
      <c r="C295" s="46" t="s">
        <v>514</v>
      </c>
      <c r="D295" s="44" t="s">
        <v>515</v>
      </c>
    </row>
    <row r="296" spans="1:4" ht="12.75">
      <c r="A296" s="38" t="s">
        <v>527</v>
      </c>
      <c r="B296" s="41" t="s">
        <v>528</v>
      </c>
      <c r="C296" s="46" t="s">
        <v>514</v>
      </c>
      <c r="D296" s="44" t="s">
        <v>515</v>
      </c>
    </row>
    <row r="297" spans="1:4" ht="12.75">
      <c r="A297" s="38" t="s">
        <v>529</v>
      </c>
      <c r="B297" s="41" t="s">
        <v>530</v>
      </c>
      <c r="C297" s="46" t="s">
        <v>514</v>
      </c>
      <c r="D297" s="44" t="s">
        <v>515</v>
      </c>
    </row>
    <row r="298" spans="1:4" ht="12.75">
      <c r="A298" s="38" t="s">
        <v>531</v>
      </c>
      <c r="B298" s="41" t="s">
        <v>532</v>
      </c>
      <c r="C298" s="46" t="s">
        <v>514</v>
      </c>
      <c r="D298" s="44" t="s">
        <v>515</v>
      </c>
    </row>
    <row r="299" spans="1:4" ht="12.75">
      <c r="A299" s="38" t="s">
        <v>533</v>
      </c>
      <c r="B299" s="41" t="s">
        <v>1194</v>
      </c>
      <c r="C299" s="46" t="s">
        <v>514</v>
      </c>
      <c r="D299" s="44" t="s">
        <v>515</v>
      </c>
    </row>
    <row r="300" spans="1:4" ht="12.75">
      <c r="A300" s="38" t="s">
        <v>534</v>
      </c>
      <c r="B300" s="41" t="s">
        <v>535</v>
      </c>
      <c r="C300" s="46" t="s">
        <v>514</v>
      </c>
      <c r="D300" s="44" t="s">
        <v>515</v>
      </c>
    </row>
    <row r="301" spans="1:4" ht="12.75">
      <c r="A301" s="38" t="s">
        <v>538</v>
      </c>
      <c r="B301" s="41" t="s">
        <v>539</v>
      </c>
      <c r="C301" s="46" t="s">
        <v>536</v>
      </c>
      <c r="D301" s="44" t="s">
        <v>537</v>
      </c>
    </row>
    <row r="302" spans="1:4" ht="12.75">
      <c r="A302" s="38" t="s">
        <v>540</v>
      </c>
      <c r="B302" s="41" t="s">
        <v>541</v>
      </c>
      <c r="C302" s="46" t="s">
        <v>536</v>
      </c>
      <c r="D302" s="44" t="s">
        <v>537</v>
      </c>
    </row>
    <row r="303" spans="1:4" ht="12.75">
      <c r="A303" s="38" t="s">
        <v>542</v>
      </c>
      <c r="B303" s="41" t="s">
        <v>543</v>
      </c>
      <c r="C303" s="46" t="s">
        <v>536</v>
      </c>
      <c r="D303" s="44" t="s">
        <v>537</v>
      </c>
    </row>
    <row r="304" spans="1:4" ht="12.75">
      <c r="A304" s="38" t="s">
        <v>544</v>
      </c>
      <c r="B304" s="41" t="s">
        <v>545</v>
      </c>
      <c r="C304" s="46" t="s">
        <v>536</v>
      </c>
      <c r="D304" s="44" t="s">
        <v>537</v>
      </c>
    </row>
    <row r="305" spans="1:4" ht="12.75">
      <c r="A305" s="38" t="s">
        <v>546</v>
      </c>
      <c r="B305" s="41" t="s">
        <v>547</v>
      </c>
      <c r="C305" s="46" t="s">
        <v>536</v>
      </c>
      <c r="D305" s="44" t="s">
        <v>537</v>
      </c>
    </row>
    <row r="306" spans="1:4" ht="12.75">
      <c r="A306" s="38" t="s">
        <v>548</v>
      </c>
      <c r="B306" s="41" t="s">
        <v>1195</v>
      </c>
      <c r="C306" s="46" t="s">
        <v>536</v>
      </c>
      <c r="D306" s="44" t="s">
        <v>537</v>
      </c>
    </row>
    <row r="307" spans="1:4" ht="12.75">
      <c r="A307" s="38" t="s">
        <v>549</v>
      </c>
      <c r="B307" s="41" t="s">
        <v>550</v>
      </c>
      <c r="C307" s="46" t="s">
        <v>536</v>
      </c>
      <c r="D307" s="44" t="s">
        <v>537</v>
      </c>
    </row>
    <row r="308" spans="1:4" ht="12.75">
      <c r="A308" s="38" t="s">
        <v>551</v>
      </c>
      <c r="B308" s="41" t="s">
        <v>552</v>
      </c>
      <c r="C308" s="46" t="s">
        <v>536</v>
      </c>
      <c r="D308" s="44" t="s">
        <v>537</v>
      </c>
    </row>
    <row r="309" spans="1:4" ht="12.75">
      <c r="A309" s="38" t="s">
        <v>553</v>
      </c>
      <c r="B309" s="41" t="s">
        <v>554</v>
      </c>
      <c r="C309" s="46" t="s">
        <v>536</v>
      </c>
      <c r="D309" s="44" t="s">
        <v>537</v>
      </c>
    </row>
    <row r="310" spans="1:4" ht="12.75">
      <c r="A310" s="38" t="s">
        <v>555</v>
      </c>
      <c r="B310" s="41" t="s">
        <v>556</v>
      </c>
      <c r="C310" s="46" t="s">
        <v>536</v>
      </c>
      <c r="D310" s="44" t="s">
        <v>537</v>
      </c>
    </row>
    <row r="311" spans="1:4" ht="12.75">
      <c r="A311" s="38" t="s">
        <v>557</v>
      </c>
      <c r="B311" s="41" t="s">
        <v>558</v>
      </c>
      <c r="C311" s="46" t="s">
        <v>536</v>
      </c>
      <c r="D311" s="44" t="s">
        <v>537</v>
      </c>
    </row>
    <row r="312" spans="1:4" ht="12.75">
      <c r="A312" s="38" t="s">
        <v>559</v>
      </c>
      <c r="B312" s="41" t="s">
        <v>560</v>
      </c>
      <c r="C312" s="46" t="s">
        <v>536</v>
      </c>
      <c r="D312" s="44" t="s">
        <v>537</v>
      </c>
    </row>
    <row r="313" spans="1:4" ht="12.75">
      <c r="A313" s="38" t="s">
        <v>561</v>
      </c>
      <c r="B313" s="41" t="s">
        <v>562</v>
      </c>
      <c r="C313" s="46" t="s">
        <v>536</v>
      </c>
      <c r="D313" s="44" t="s">
        <v>537</v>
      </c>
    </row>
    <row r="314" spans="1:4" ht="12.75">
      <c r="A314" s="38" t="s">
        <v>563</v>
      </c>
      <c r="B314" s="41" t="s">
        <v>564</v>
      </c>
      <c r="C314" s="46" t="s">
        <v>536</v>
      </c>
      <c r="D314" s="44" t="s">
        <v>537</v>
      </c>
    </row>
    <row r="315" spans="1:4" ht="12.75">
      <c r="A315" s="38" t="s">
        <v>567</v>
      </c>
      <c r="B315" s="41" t="s">
        <v>568</v>
      </c>
      <c r="C315" s="46" t="s">
        <v>565</v>
      </c>
      <c r="D315" s="44" t="s">
        <v>566</v>
      </c>
    </row>
    <row r="316" spans="1:4" ht="12.75">
      <c r="A316" s="38" t="s">
        <v>569</v>
      </c>
      <c r="B316" s="41" t="s">
        <v>570</v>
      </c>
      <c r="C316" s="46" t="s">
        <v>565</v>
      </c>
      <c r="D316" s="44" t="s">
        <v>566</v>
      </c>
    </row>
    <row r="317" spans="1:4" ht="12.75">
      <c r="A317" s="38" t="s">
        <v>571</v>
      </c>
      <c r="B317" s="41" t="s">
        <v>572</v>
      </c>
      <c r="C317" s="46" t="s">
        <v>565</v>
      </c>
      <c r="D317" s="44" t="s">
        <v>566</v>
      </c>
    </row>
    <row r="318" spans="1:4" ht="12.75">
      <c r="A318" s="38" t="s">
        <v>573</v>
      </c>
      <c r="B318" s="41" t="s">
        <v>574</v>
      </c>
      <c r="C318" s="46" t="s">
        <v>565</v>
      </c>
      <c r="D318" s="44" t="s">
        <v>566</v>
      </c>
    </row>
    <row r="319" spans="1:4" ht="12.75">
      <c r="A319" s="38" t="s">
        <v>575</v>
      </c>
      <c r="B319" s="41" t="s">
        <v>576</v>
      </c>
      <c r="C319" s="46" t="s">
        <v>565</v>
      </c>
      <c r="D319" s="44" t="s">
        <v>566</v>
      </c>
    </row>
    <row r="320" spans="1:4" ht="12.75">
      <c r="A320" s="38" t="s">
        <v>577</v>
      </c>
      <c r="B320" s="41" t="s">
        <v>578</v>
      </c>
      <c r="C320" s="46" t="s">
        <v>565</v>
      </c>
      <c r="D320" s="44" t="s">
        <v>566</v>
      </c>
    </row>
    <row r="321" spans="1:4" ht="12.75">
      <c r="A321" s="38" t="s">
        <v>579</v>
      </c>
      <c r="B321" s="41" t="s">
        <v>580</v>
      </c>
      <c r="C321" s="46" t="s">
        <v>565</v>
      </c>
      <c r="D321" s="44" t="s">
        <v>566</v>
      </c>
    </row>
    <row r="322" spans="1:4" ht="12.75">
      <c r="A322" s="38" t="s">
        <v>581</v>
      </c>
      <c r="B322" s="41" t="s">
        <v>582</v>
      </c>
      <c r="C322" s="46" t="s">
        <v>565</v>
      </c>
      <c r="D322" s="44" t="s">
        <v>566</v>
      </c>
    </row>
    <row r="323" spans="1:4" ht="12.75">
      <c r="A323" s="38" t="s">
        <v>583</v>
      </c>
      <c r="B323" s="41" t="s">
        <v>584</v>
      </c>
      <c r="C323" s="46" t="s">
        <v>565</v>
      </c>
      <c r="D323" s="44" t="s">
        <v>566</v>
      </c>
    </row>
    <row r="324" spans="1:4" ht="12.75">
      <c r="A324" s="38" t="s">
        <v>585</v>
      </c>
      <c r="B324" s="41" t="s">
        <v>586</v>
      </c>
      <c r="C324" s="46" t="s">
        <v>565</v>
      </c>
      <c r="D324" s="44" t="s">
        <v>566</v>
      </c>
    </row>
    <row r="325" spans="1:4" ht="12.75">
      <c r="A325" s="38" t="s">
        <v>587</v>
      </c>
      <c r="B325" s="41" t="s">
        <v>588</v>
      </c>
      <c r="C325" s="46" t="s">
        <v>565</v>
      </c>
      <c r="D325" s="44" t="s">
        <v>566</v>
      </c>
    </row>
    <row r="326" spans="1:4" ht="12.75">
      <c r="A326" s="38" t="s">
        <v>589</v>
      </c>
      <c r="B326" s="41" t="s">
        <v>590</v>
      </c>
      <c r="C326" s="46" t="s">
        <v>565</v>
      </c>
      <c r="D326" s="44" t="s">
        <v>566</v>
      </c>
    </row>
    <row r="327" spans="1:4" ht="12.75">
      <c r="A327" s="38" t="s">
        <v>591</v>
      </c>
      <c r="B327" s="41" t="s">
        <v>592</v>
      </c>
      <c r="C327" s="46" t="s">
        <v>565</v>
      </c>
      <c r="D327" s="44" t="s">
        <v>566</v>
      </c>
    </row>
    <row r="328" spans="1:4" ht="12.75">
      <c r="A328" s="38" t="s">
        <v>593</v>
      </c>
      <c r="B328" s="41" t="s">
        <v>594</v>
      </c>
      <c r="C328" s="46" t="s">
        <v>565</v>
      </c>
      <c r="D328" s="44" t="s">
        <v>566</v>
      </c>
    </row>
    <row r="329" spans="1:4" ht="12.75">
      <c r="A329" s="38" t="s">
        <v>595</v>
      </c>
      <c r="B329" s="41" t="s">
        <v>596</v>
      </c>
      <c r="C329" s="46" t="s">
        <v>565</v>
      </c>
      <c r="D329" s="44" t="s">
        <v>566</v>
      </c>
    </row>
    <row r="330" spans="1:4" ht="12.75">
      <c r="A330" s="38" t="s">
        <v>597</v>
      </c>
      <c r="B330" s="41" t="s">
        <v>598</v>
      </c>
      <c r="C330" s="46" t="s">
        <v>565</v>
      </c>
      <c r="D330" s="44" t="s">
        <v>566</v>
      </c>
    </row>
    <row r="331" spans="1:4" ht="12.75">
      <c r="A331" s="38" t="s">
        <v>599</v>
      </c>
      <c r="B331" s="41" t="s">
        <v>600</v>
      </c>
      <c r="C331" s="46" t="s">
        <v>565</v>
      </c>
      <c r="D331" s="44" t="s">
        <v>566</v>
      </c>
    </row>
    <row r="332" spans="1:4" ht="12.75">
      <c r="A332" s="38" t="s">
        <v>601</v>
      </c>
      <c r="B332" s="41" t="s">
        <v>602</v>
      </c>
      <c r="C332" s="46" t="s">
        <v>565</v>
      </c>
      <c r="D332" s="44" t="s">
        <v>566</v>
      </c>
    </row>
    <row r="333" spans="1:4" ht="12.75">
      <c r="A333" s="38" t="s">
        <v>603</v>
      </c>
      <c r="B333" s="41" t="s">
        <v>604</v>
      </c>
      <c r="C333" s="46" t="s">
        <v>565</v>
      </c>
      <c r="D333" s="44" t="s">
        <v>566</v>
      </c>
    </row>
    <row r="334" spans="1:4" ht="12.75">
      <c r="A334" s="38" t="s">
        <v>605</v>
      </c>
      <c r="B334" s="41" t="s">
        <v>606</v>
      </c>
      <c r="C334" s="46" t="s">
        <v>565</v>
      </c>
      <c r="D334" s="44" t="s">
        <v>566</v>
      </c>
    </row>
    <row r="335" spans="1:4" ht="12.75">
      <c r="A335" s="38" t="s">
        <v>607</v>
      </c>
      <c r="B335" s="41" t="s">
        <v>608</v>
      </c>
      <c r="C335" s="46" t="s">
        <v>565</v>
      </c>
      <c r="D335" s="44" t="s">
        <v>566</v>
      </c>
    </row>
    <row r="336" spans="1:4" ht="12.75">
      <c r="A336" s="38" t="s">
        <v>609</v>
      </c>
      <c r="B336" s="41" t="s">
        <v>610</v>
      </c>
      <c r="C336" s="46" t="s">
        <v>611</v>
      </c>
      <c r="D336" s="44" t="s">
        <v>612</v>
      </c>
    </row>
    <row r="337" spans="1:4" ht="12.75">
      <c r="A337" s="38" t="s">
        <v>613</v>
      </c>
      <c r="B337" s="41" t="s">
        <v>614</v>
      </c>
      <c r="C337" s="46" t="s">
        <v>611</v>
      </c>
      <c r="D337" s="44" t="s">
        <v>612</v>
      </c>
    </row>
    <row r="338" spans="1:4" ht="12.75">
      <c r="A338" s="38" t="s">
        <v>615</v>
      </c>
      <c r="B338" s="41" t="s">
        <v>616</v>
      </c>
      <c r="C338" s="46" t="s">
        <v>611</v>
      </c>
      <c r="D338" s="44" t="s">
        <v>612</v>
      </c>
    </row>
    <row r="339" spans="1:4" ht="12.75">
      <c r="A339" s="38" t="s">
        <v>617</v>
      </c>
      <c r="B339" s="41" t="s">
        <v>618</v>
      </c>
      <c r="C339" s="46" t="s">
        <v>611</v>
      </c>
      <c r="D339" s="44" t="s">
        <v>612</v>
      </c>
    </row>
    <row r="340" spans="1:4" ht="12.75">
      <c r="A340" s="38" t="s">
        <v>619</v>
      </c>
      <c r="B340" s="41" t="s">
        <v>620</v>
      </c>
      <c r="C340" s="46" t="s">
        <v>611</v>
      </c>
      <c r="D340" s="44" t="s">
        <v>612</v>
      </c>
    </row>
    <row r="341" spans="1:4" ht="12.75">
      <c r="A341" s="38" t="s">
        <v>621</v>
      </c>
      <c r="B341" s="41" t="s">
        <v>1196</v>
      </c>
      <c r="C341" s="46" t="s">
        <v>611</v>
      </c>
      <c r="D341" s="44" t="s">
        <v>612</v>
      </c>
    </row>
    <row r="342" spans="1:4" ht="12.75">
      <c r="A342" s="38" t="s">
        <v>622</v>
      </c>
      <c r="B342" s="41" t="s">
        <v>623</v>
      </c>
      <c r="C342" s="46" t="s">
        <v>611</v>
      </c>
      <c r="D342" s="44" t="s">
        <v>612</v>
      </c>
    </row>
    <row r="343" spans="1:4" ht="12.75">
      <c r="A343" s="38" t="s">
        <v>626</v>
      </c>
      <c r="B343" s="41" t="s">
        <v>627</v>
      </c>
      <c r="C343" s="46" t="s">
        <v>624</v>
      </c>
      <c r="D343" s="44" t="s">
        <v>625</v>
      </c>
    </row>
    <row r="344" spans="1:4" ht="12.75">
      <c r="A344" s="38" t="s">
        <v>630</v>
      </c>
      <c r="B344" s="41" t="s">
        <v>631</v>
      </c>
      <c r="C344" s="46" t="s">
        <v>628</v>
      </c>
      <c r="D344" s="44" t="s">
        <v>629</v>
      </c>
    </row>
    <row r="345" spans="1:4" ht="12.75">
      <c r="A345" s="38" t="s">
        <v>632</v>
      </c>
      <c r="B345" s="41" t="s">
        <v>633</v>
      </c>
      <c r="C345" s="46" t="s">
        <v>628</v>
      </c>
      <c r="D345" s="44" t="s">
        <v>629</v>
      </c>
    </row>
    <row r="346" spans="1:4" ht="12.75">
      <c r="A346" s="38" t="s">
        <v>634</v>
      </c>
      <c r="B346" s="41" t="s">
        <v>1197</v>
      </c>
      <c r="C346" s="46" t="s">
        <v>628</v>
      </c>
      <c r="D346" s="44" t="s">
        <v>629</v>
      </c>
    </row>
    <row r="347" spans="1:4" ht="12.75">
      <c r="A347" s="38" t="s">
        <v>635</v>
      </c>
      <c r="B347" s="41" t="s">
        <v>636</v>
      </c>
      <c r="C347" s="46" t="s">
        <v>628</v>
      </c>
      <c r="D347" s="44" t="s">
        <v>629</v>
      </c>
    </row>
    <row r="348" spans="1:4" ht="12.75">
      <c r="A348" s="38" t="s">
        <v>637</v>
      </c>
      <c r="B348" s="41" t="s">
        <v>638</v>
      </c>
      <c r="C348" s="46" t="s">
        <v>628</v>
      </c>
      <c r="D348" s="44" t="s">
        <v>629</v>
      </c>
    </row>
    <row r="349" spans="1:4" ht="12.75">
      <c r="A349" s="38" t="s">
        <v>639</v>
      </c>
      <c r="B349" s="41" t="s">
        <v>640</v>
      </c>
      <c r="C349" s="46" t="s">
        <v>628</v>
      </c>
      <c r="D349" s="44" t="s">
        <v>629</v>
      </c>
    </row>
    <row r="350" spans="1:4" ht="12.75">
      <c r="A350" s="38" t="s">
        <v>641</v>
      </c>
      <c r="B350" s="41" t="s">
        <v>642</v>
      </c>
      <c r="C350" s="46" t="s">
        <v>643</v>
      </c>
      <c r="D350" s="44" t="s">
        <v>644</v>
      </c>
    </row>
    <row r="351" spans="1:4" ht="12.75">
      <c r="A351" s="38" t="s">
        <v>645</v>
      </c>
      <c r="B351" s="41" t="s">
        <v>646</v>
      </c>
      <c r="C351" s="46" t="s">
        <v>643</v>
      </c>
      <c r="D351" s="44" t="s">
        <v>644</v>
      </c>
    </row>
    <row r="352" spans="1:4" ht="12.75">
      <c r="A352" s="38" t="s">
        <v>647</v>
      </c>
      <c r="B352" s="41" t="s">
        <v>648</v>
      </c>
      <c r="C352" s="46" t="s">
        <v>643</v>
      </c>
      <c r="D352" s="44" t="s">
        <v>644</v>
      </c>
    </row>
    <row r="353" spans="1:4" ht="12.75">
      <c r="A353" s="38" t="s">
        <v>649</v>
      </c>
      <c r="B353" s="41" t="s">
        <v>650</v>
      </c>
      <c r="C353" s="46" t="s">
        <v>643</v>
      </c>
      <c r="D353" s="44" t="s">
        <v>644</v>
      </c>
    </row>
    <row r="354" spans="1:4" ht="12.75">
      <c r="A354" s="38" t="s">
        <v>651</v>
      </c>
      <c r="B354" s="41" t="s">
        <v>652</v>
      </c>
      <c r="C354" s="46" t="s">
        <v>643</v>
      </c>
      <c r="D354" s="44" t="s">
        <v>644</v>
      </c>
    </row>
    <row r="355" spans="1:4" ht="12.75">
      <c r="A355" s="38" t="s">
        <v>653</v>
      </c>
      <c r="B355" s="41" t="s">
        <v>1198</v>
      </c>
      <c r="C355" s="46" t="s">
        <v>643</v>
      </c>
      <c r="D355" s="44" t="s">
        <v>644</v>
      </c>
    </row>
    <row r="356" spans="1:4" ht="12.75">
      <c r="A356" s="38" t="s">
        <v>654</v>
      </c>
      <c r="B356" s="41" t="s">
        <v>1199</v>
      </c>
      <c r="C356" s="46" t="s">
        <v>643</v>
      </c>
      <c r="D356" s="44" t="s">
        <v>644</v>
      </c>
    </row>
    <row r="357" spans="1:4" ht="12.75">
      <c r="A357" s="38" t="s">
        <v>655</v>
      </c>
      <c r="B357" s="41" t="s">
        <v>656</v>
      </c>
      <c r="C357" s="46" t="s">
        <v>643</v>
      </c>
      <c r="D357" s="44" t="s">
        <v>644</v>
      </c>
    </row>
    <row r="358" spans="1:4" ht="12.75">
      <c r="A358" s="38" t="s">
        <v>1200</v>
      </c>
      <c r="B358" s="41" t="s">
        <v>1201</v>
      </c>
      <c r="C358" s="46" t="s">
        <v>643</v>
      </c>
      <c r="D358" s="44" t="s">
        <v>644</v>
      </c>
    </row>
    <row r="359" spans="1:4" ht="12.75">
      <c r="A359" s="38" t="s">
        <v>657</v>
      </c>
      <c r="B359" s="41" t="s">
        <v>658</v>
      </c>
      <c r="C359" s="46" t="s">
        <v>643</v>
      </c>
      <c r="D359" s="44" t="s">
        <v>644</v>
      </c>
    </row>
    <row r="360" spans="1:4" ht="12.75">
      <c r="A360" s="38" t="s">
        <v>659</v>
      </c>
      <c r="B360" s="41" t="s">
        <v>660</v>
      </c>
      <c r="C360" s="46" t="s">
        <v>643</v>
      </c>
      <c r="D360" s="44" t="s">
        <v>644</v>
      </c>
    </row>
    <row r="361" spans="1:4" ht="12.75">
      <c r="A361" s="38" t="s">
        <v>661</v>
      </c>
      <c r="B361" s="41" t="s">
        <v>662</v>
      </c>
      <c r="C361" s="46" t="s">
        <v>643</v>
      </c>
      <c r="D361" s="44" t="s">
        <v>644</v>
      </c>
    </row>
    <row r="362" spans="1:4" ht="12.75">
      <c r="A362" s="38" t="s">
        <v>663</v>
      </c>
      <c r="B362" s="41" t="s">
        <v>664</v>
      </c>
      <c r="C362" s="46" t="s">
        <v>643</v>
      </c>
      <c r="D362" s="44" t="s">
        <v>644</v>
      </c>
    </row>
    <row r="363" spans="1:4" ht="12.75">
      <c r="A363" s="38" t="s">
        <v>665</v>
      </c>
      <c r="B363" s="41" t="s">
        <v>666</v>
      </c>
      <c r="C363" s="46" t="s">
        <v>643</v>
      </c>
      <c r="D363" s="44" t="s">
        <v>644</v>
      </c>
    </row>
    <row r="364" spans="1:4" ht="12.75">
      <c r="A364" s="38" t="s">
        <v>667</v>
      </c>
      <c r="B364" s="41" t="s">
        <v>668</v>
      </c>
      <c r="C364" s="46" t="s">
        <v>643</v>
      </c>
      <c r="D364" s="44" t="s">
        <v>644</v>
      </c>
    </row>
    <row r="365" spans="1:4" ht="12.75">
      <c r="A365" s="38" t="s">
        <v>669</v>
      </c>
      <c r="B365" s="41" t="s">
        <v>670</v>
      </c>
      <c r="C365" s="46" t="s">
        <v>643</v>
      </c>
      <c r="D365" s="44" t="s">
        <v>644</v>
      </c>
    </row>
    <row r="366" spans="1:4" ht="12.75">
      <c r="A366" s="38" t="s">
        <v>671</v>
      </c>
      <c r="B366" s="41" t="s">
        <v>672</v>
      </c>
      <c r="C366" s="46" t="s">
        <v>643</v>
      </c>
      <c r="D366" s="44" t="s">
        <v>644</v>
      </c>
    </row>
    <row r="367" spans="1:4" ht="12.75">
      <c r="A367" s="38" t="s">
        <v>673</v>
      </c>
      <c r="B367" s="41" t="s">
        <v>1303</v>
      </c>
      <c r="C367" s="46" t="s">
        <v>643</v>
      </c>
      <c r="D367" s="44" t="s">
        <v>644</v>
      </c>
    </row>
    <row r="368" spans="1:4" ht="12.75">
      <c r="A368" s="38" t="s">
        <v>674</v>
      </c>
      <c r="B368" s="41" t="s">
        <v>675</v>
      </c>
      <c r="C368" s="46" t="s">
        <v>643</v>
      </c>
      <c r="D368" s="44" t="s">
        <v>644</v>
      </c>
    </row>
    <row r="369" spans="1:4" ht="12.75">
      <c r="A369" s="38" t="s">
        <v>1274</v>
      </c>
      <c r="B369" s="41" t="s">
        <v>1304</v>
      </c>
      <c r="C369" s="46" t="s">
        <v>643</v>
      </c>
      <c r="D369" s="44" t="s">
        <v>644</v>
      </c>
    </row>
    <row r="370" spans="1:4" ht="12.75">
      <c r="A370" s="38" t="s">
        <v>676</v>
      </c>
      <c r="B370" s="41" t="s">
        <v>677</v>
      </c>
      <c r="C370" s="46" t="s">
        <v>678</v>
      </c>
      <c r="D370" s="44" t="s">
        <v>679</v>
      </c>
    </row>
    <row r="371" spans="1:4" ht="12.75">
      <c r="A371" s="38" t="s">
        <v>1202</v>
      </c>
      <c r="B371" s="41" t="s">
        <v>1203</v>
      </c>
      <c r="C371" s="46" t="s">
        <v>678</v>
      </c>
      <c r="D371" s="44" t="s">
        <v>679</v>
      </c>
    </row>
    <row r="372" spans="1:4" ht="12.75">
      <c r="A372" s="38" t="s">
        <v>1275</v>
      </c>
      <c r="B372" s="41" t="s">
        <v>1305</v>
      </c>
      <c r="C372" s="46" t="s">
        <v>678</v>
      </c>
      <c r="D372" s="44" t="s">
        <v>679</v>
      </c>
    </row>
    <row r="373" spans="1:4" ht="12.75">
      <c r="A373" s="38" t="s">
        <v>680</v>
      </c>
      <c r="B373" s="41" t="s">
        <v>681</v>
      </c>
      <c r="C373" s="46" t="s">
        <v>678</v>
      </c>
      <c r="D373" s="44" t="s">
        <v>679</v>
      </c>
    </row>
    <row r="374" spans="1:4" ht="12.75">
      <c r="A374" s="38" t="s">
        <v>682</v>
      </c>
      <c r="B374" s="41" t="s">
        <v>683</v>
      </c>
      <c r="C374" s="46" t="s">
        <v>678</v>
      </c>
      <c r="D374" s="44" t="s">
        <v>679</v>
      </c>
    </row>
    <row r="375" spans="1:4" ht="12.75">
      <c r="A375" s="38" t="s">
        <v>684</v>
      </c>
      <c r="B375" s="41" t="s">
        <v>685</v>
      </c>
      <c r="C375" s="46" t="s">
        <v>678</v>
      </c>
      <c r="D375" s="44" t="s">
        <v>679</v>
      </c>
    </row>
    <row r="376" spans="1:4" ht="12.75">
      <c r="A376" s="38" t="s">
        <v>1204</v>
      </c>
      <c r="B376" s="41" t="s">
        <v>1205</v>
      </c>
      <c r="C376" s="46" t="s">
        <v>678</v>
      </c>
      <c r="D376" s="44" t="s">
        <v>679</v>
      </c>
    </row>
    <row r="377" spans="1:4" ht="12.75">
      <c r="A377" s="38" t="s">
        <v>1206</v>
      </c>
      <c r="B377" s="41" t="s">
        <v>1207</v>
      </c>
      <c r="C377" s="46" t="s">
        <v>678</v>
      </c>
      <c r="D377" s="44" t="s">
        <v>679</v>
      </c>
    </row>
    <row r="378" spans="1:4" ht="12.75">
      <c r="A378" s="38" t="s">
        <v>686</v>
      </c>
      <c r="B378" s="41" t="s">
        <v>687</v>
      </c>
      <c r="C378" s="46" t="s">
        <v>688</v>
      </c>
      <c r="D378" s="44" t="s">
        <v>689</v>
      </c>
    </row>
    <row r="379" spans="1:4" ht="12.75">
      <c r="A379" s="38" t="s">
        <v>690</v>
      </c>
      <c r="B379" s="41" t="s">
        <v>691</v>
      </c>
      <c r="C379" s="46" t="s">
        <v>688</v>
      </c>
      <c r="D379" s="44" t="s">
        <v>689</v>
      </c>
    </row>
    <row r="380" spans="1:4" ht="12.75">
      <c r="A380" s="38" t="s">
        <v>692</v>
      </c>
      <c r="B380" s="41" t="s">
        <v>693</v>
      </c>
      <c r="C380" s="46" t="s">
        <v>688</v>
      </c>
      <c r="D380" s="44" t="s">
        <v>689</v>
      </c>
    </row>
    <row r="381" spans="1:4" ht="12.75">
      <c r="A381" s="38" t="s">
        <v>1276</v>
      </c>
      <c r="B381" s="41" t="s">
        <v>1306</v>
      </c>
      <c r="C381" s="46" t="s">
        <v>688</v>
      </c>
      <c r="D381" s="44" t="s">
        <v>689</v>
      </c>
    </row>
    <row r="382" spans="1:4" ht="12.75">
      <c r="A382" s="38" t="s">
        <v>694</v>
      </c>
      <c r="B382" s="41" t="s">
        <v>695</v>
      </c>
      <c r="C382" s="46" t="s">
        <v>688</v>
      </c>
      <c r="D382" s="44" t="s">
        <v>689</v>
      </c>
    </row>
    <row r="383" spans="1:4" ht="12.75">
      <c r="A383" s="38" t="s">
        <v>1277</v>
      </c>
      <c r="B383" s="41" t="s">
        <v>1307</v>
      </c>
      <c r="C383" s="46" t="s">
        <v>688</v>
      </c>
      <c r="D383" s="44" t="s">
        <v>689</v>
      </c>
    </row>
    <row r="384" spans="1:4" ht="12.75">
      <c r="A384" s="38" t="s">
        <v>696</v>
      </c>
      <c r="B384" s="41" t="s">
        <v>697</v>
      </c>
      <c r="C384" s="46" t="s">
        <v>688</v>
      </c>
      <c r="D384" s="44" t="s">
        <v>689</v>
      </c>
    </row>
    <row r="385" spans="1:4" ht="12.75">
      <c r="A385" s="38" t="s">
        <v>698</v>
      </c>
      <c r="B385" s="41" t="s">
        <v>699</v>
      </c>
      <c r="C385" s="46" t="s">
        <v>688</v>
      </c>
      <c r="D385" s="44" t="s">
        <v>689</v>
      </c>
    </row>
    <row r="386" spans="1:4" ht="12.75">
      <c r="A386" s="38" t="s">
        <v>1208</v>
      </c>
      <c r="B386" s="41" t="s">
        <v>1209</v>
      </c>
      <c r="C386" s="46" t="s">
        <v>688</v>
      </c>
      <c r="D386" s="44" t="s">
        <v>689</v>
      </c>
    </row>
    <row r="387" spans="1:4" ht="12.75">
      <c r="A387" s="38" t="s">
        <v>1210</v>
      </c>
      <c r="B387" s="41" t="s">
        <v>1211</v>
      </c>
      <c r="C387" s="46" t="s">
        <v>688</v>
      </c>
      <c r="D387" s="44" t="s">
        <v>689</v>
      </c>
    </row>
    <row r="388" spans="1:4" ht="12.75">
      <c r="A388" s="38" t="s">
        <v>700</v>
      </c>
      <c r="B388" s="41" t="s">
        <v>701</v>
      </c>
      <c r="C388" s="46" t="s">
        <v>688</v>
      </c>
      <c r="D388" s="44" t="s">
        <v>689</v>
      </c>
    </row>
    <row r="389" spans="1:4" ht="12.75">
      <c r="A389" s="38" t="s">
        <v>702</v>
      </c>
      <c r="B389" s="41" t="s">
        <v>703</v>
      </c>
      <c r="C389" s="46" t="s">
        <v>704</v>
      </c>
      <c r="D389" s="44" t="s">
        <v>705</v>
      </c>
    </row>
    <row r="390" spans="1:4" ht="12.75">
      <c r="A390" s="38" t="s">
        <v>706</v>
      </c>
      <c r="B390" s="41" t="s">
        <v>1212</v>
      </c>
      <c r="C390" s="46" t="s">
        <v>704</v>
      </c>
      <c r="D390" s="44" t="s">
        <v>705</v>
      </c>
    </row>
    <row r="391" spans="1:4" ht="12.75">
      <c r="A391" s="38" t="s">
        <v>707</v>
      </c>
      <c r="B391" s="41" t="s">
        <v>708</v>
      </c>
      <c r="C391" s="46" t="s">
        <v>704</v>
      </c>
      <c r="D391" s="44" t="s">
        <v>705</v>
      </c>
    </row>
    <row r="392" spans="1:4" ht="12.75">
      <c r="A392" s="38" t="s">
        <v>709</v>
      </c>
      <c r="B392" s="41" t="s">
        <v>710</v>
      </c>
      <c r="C392" s="46" t="s">
        <v>704</v>
      </c>
      <c r="D392" s="44" t="s">
        <v>705</v>
      </c>
    </row>
    <row r="393" spans="1:4" ht="12.75">
      <c r="A393" s="38" t="s">
        <v>711</v>
      </c>
      <c r="B393" s="41" t="s">
        <v>712</v>
      </c>
      <c r="C393" s="46" t="s">
        <v>704</v>
      </c>
      <c r="D393" s="44" t="s">
        <v>705</v>
      </c>
    </row>
    <row r="394" spans="1:4" ht="12.75">
      <c r="A394" s="38" t="s">
        <v>713</v>
      </c>
      <c r="B394" s="41" t="s">
        <v>714</v>
      </c>
      <c r="C394" s="46" t="s">
        <v>704</v>
      </c>
      <c r="D394" s="44" t="s">
        <v>705</v>
      </c>
    </row>
    <row r="395" spans="1:4" ht="12.75">
      <c r="A395" s="38" t="s">
        <v>715</v>
      </c>
      <c r="B395" s="41" t="s">
        <v>716</v>
      </c>
      <c r="C395" s="46" t="s">
        <v>704</v>
      </c>
      <c r="D395" s="44" t="s">
        <v>705</v>
      </c>
    </row>
    <row r="396" spans="1:4" ht="12.75">
      <c r="A396" s="38" t="s">
        <v>717</v>
      </c>
      <c r="B396" s="41" t="s">
        <v>718</v>
      </c>
      <c r="C396" s="46" t="s">
        <v>704</v>
      </c>
      <c r="D396" s="44" t="s">
        <v>705</v>
      </c>
    </row>
    <row r="397" spans="1:4" ht="12.75">
      <c r="A397" s="38" t="s">
        <v>719</v>
      </c>
      <c r="B397" s="41" t="s">
        <v>720</v>
      </c>
      <c r="C397" s="46" t="s">
        <v>704</v>
      </c>
      <c r="D397" s="44" t="s">
        <v>705</v>
      </c>
    </row>
    <row r="398" spans="1:4" ht="12.75">
      <c r="A398" s="38" t="s">
        <v>721</v>
      </c>
      <c r="B398" s="41" t="s">
        <v>1213</v>
      </c>
      <c r="C398" s="46" t="s">
        <v>704</v>
      </c>
      <c r="D398" s="44" t="s">
        <v>705</v>
      </c>
    </row>
    <row r="399" spans="1:4" ht="12.75">
      <c r="A399" s="38" t="s">
        <v>722</v>
      </c>
      <c r="B399" s="41" t="s">
        <v>723</v>
      </c>
      <c r="C399" s="46" t="s">
        <v>704</v>
      </c>
      <c r="D399" s="44" t="s">
        <v>705</v>
      </c>
    </row>
    <row r="400" spans="1:4" ht="12.75">
      <c r="A400" s="38" t="s">
        <v>724</v>
      </c>
      <c r="B400" s="41" t="s">
        <v>725</v>
      </c>
      <c r="C400" s="46" t="s">
        <v>704</v>
      </c>
      <c r="D400" s="44" t="s">
        <v>705</v>
      </c>
    </row>
    <row r="401" spans="1:4" ht="12.75">
      <c r="A401" s="38" t="s">
        <v>726</v>
      </c>
      <c r="B401" s="41" t="s">
        <v>727</v>
      </c>
      <c r="C401" s="46" t="s">
        <v>704</v>
      </c>
      <c r="D401" s="44" t="s">
        <v>705</v>
      </c>
    </row>
    <row r="402" spans="1:4" ht="12.75">
      <c r="A402" s="38" t="s">
        <v>728</v>
      </c>
      <c r="B402" s="41" t="s">
        <v>1308</v>
      </c>
      <c r="C402" s="46" t="s">
        <v>704</v>
      </c>
      <c r="D402" s="44" t="s">
        <v>705</v>
      </c>
    </row>
    <row r="403" spans="1:4" ht="12.75">
      <c r="A403" s="38" t="s">
        <v>729</v>
      </c>
      <c r="B403" s="41" t="s">
        <v>730</v>
      </c>
      <c r="C403" s="46" t="s">
        <v>704</v>
      </c>
      <c r="D403" s="44" t="s">
        <v>705</v>
      </c>
    </row>
    <row r="404" spans="1:4" ht="12.75">
      <c r="A404" s="38" t="s">
        <v>731</v>
      </c>
      <c r="B404" s="41" t="s">
        <v>732</v>
      </c>
      <c r="C404" s="46" t="s">
        <v>704</v>
      </c>
      <c r="D404" s="44" t="s">
        <v>705</v>
      </c>
    </row>
    <row r="405" spans="1:4" ht="12.75">
      <c r="A405" s="38" t="s">
        <v>733</v>
      </c>
      <c r="B405" s="41" t="s">
        <v>734</v>
      </c>
      <c r="C405" s="46" t="s">
        <v>704</v>
      </c>
      <c r="D405" s="44" t="s">
        <v>705</v>
      </c>
    </row>
    <row r="406" spans="1:4" ht="12.75">
      <c r="A406" s="38" t="s">
        <v>735</v>
      </c>
      <c r="B406" s="41" t="s">
        <v>736</v>
      </c>
      <c r="C406" s="46" t="s">
        <v>704</v>
      </c>
      <c r="D406" s="44" t="s">
        <v>705</v>
      </c>
    </row>
    <row r="407" spans="1:4" ht="12.75">
      <c r="A407" s="38" t="s">
        <v>737</v>
      </c>
      <c r="B407" s="41" t="s">
        <v>738</v>
      </c>
      <c r="C407" s="46" t="s">
        <v>704</v>
      </c>
      <c r="D407" s="44" t="s">
        <v>705</v>
      </c>
    </row>
    <row r="408" spans="1:4" ht="12.75">
      <c r="A408" s="38" t="s">
        <v>739</v>
      </c>
      <c r="B408" s="41" t="s">
        <v>740</v>
      </c>
      <c r="C408" s="46" t="s">
        <v>704</v>
      </c>
      <c r="D408" s="44" t="s">
        <v>705</v>
      </c>
    </row>
    <row r="409" spans="1:4" ht="12.75">
      <c r="A409" s="38" t="s">
        <v>741</v>
      </c>
      <c r="B409" s="41" t="s">
        <v>742</v>
      </c>
      <c r="C409" s="46" t="s">
        <v>704</v>
      </c>
      <c r="D409" s="44" t="s">
        <v>705</v>
      </c>
    </row>
    <row r="410" spans="1:4" ht="12.75">
      <c r="A410" s="38" t="s">
        <v>743</v>
      </c>
      <c r="B410" s="41" t="s">
        <v>744</v>
      </c>
      <c r="C410" s="46" t="s">
        <v>704</v>
      </c>
      <c r="D410" s="44" t="s">
        <v>705</v>
      </c>
    </row>
    <row r="411" spans="1:4" ht="12.75">
      <c r="A411" s="38" t="s">
        <v>745</v>
      </c>
      <c r="B411" s="41" t="s">
        <v>746</v>
      </c>
      <c r="C411" s="46" t="s">
        <v>704</v>
      </c>
      <c r="D411" s="44" t="s">
        <v>705</v>
      </c>
    </row>
    <row r="412" spans="1:4" ht="12.75">
      <c r="A412" s="38" t="s">
        <v>747</v>
      </c>
      <c r="B412" s="41" t="s">
        <v>748</v>
      </c>
      <c r="C412" s="46" t="s">
        <v>704</v>
      </c>
      <c r="D412" s="44" t="s">
        <v>705</v>
      </c>
    </row>
    <row r="413" spans="1:4" ht="12.75">
      <c r="A413" s="38" t="s">
        <v>749</v>
      </c>
      <c r="B413" s="41" t="s">
        <v>750</v>
      </c>
      <c r="C413" s="46" t="s">
        <v>704</v>
      </c>
      <c r="D413" s="44" t="s">
        <v>705</v>
      </c>
    </row>
    <row r="414" spans="1:4" ht="12.75">
      <c r="A414" s="38" t="s">
        <v>751</v>
      </c>
      <c r="B414" s="41" t="s">
        <v>752</v>
      </c>
      <c r="C414" s="46" t="s">
        <v>704</v>
      </c>
      <c r="D414" s="44" t="s">
        <v>705</v>
      </c>
    </row>
    <row r="415" spans="1:4" ht="12.75">
      <c r="A415" s="38" t="s">
        <v>753</v>
      </c>
      <c r="B415" s="41" t="s">
        <v>754</v>
      </c>
      <c r="C415" s="46" t="s">
        <v>704</v>
      </c>
      <c r="D415" s="44" t="s">
        <v>705</v>
      </c>
    </row>
    <row r="416" spans="1:4" ht="12.75">
      <c r="A416" s="38" t="s">
        <v>755</v>
      </c>
      <c r="B416" s="41" t="s">
        <v>756</v>
      </c>
      <c r="C416" s="46" t="s">
        <v>704</v>
      </c>
      <c r="D416" s="44" t="s">
        <v>705</v>
      </c>
    </row>
    <row r="417" spans="1:4" ht="12.75">
      <c r="A417" s="38" t="s">
        <v>757</v>
      </c>
      <c r="B417" s="41" t="s">
        <v>758</v>
      </c>
      <c r="C417" s="46" t="s">
        <v>704</v>
      </c>
      <c r="D417" s="44" t="s">
        <v>705</v>
      </c>
    </row>
    <row r="418" spans="1:4" ht="12.75">
      <c r="A418" s="38" t="s">
        <v>1088</v>
      </c>
      <c r="B418" s="41" t="s">
        <v>1089</v>
      </c>
      <c r="C418" s="46" t="s">
        <v>704</v>
      </c>
      <c r="D418" s="44" t="s">
        <v>705</v>
      </c>
    </row>
    <row r="419" spans="1:4" ht="12.75">
      <c r="A419" s="38" t="s">
        <v>759</v>
      </c>
      <c r="B419" s="41" t="s">
        <v>760</v>
      </c>
      <c r="C419" s="46" t="s">
        <v>704</v>
      </c>
      <c r="D419" s="44" t="s">
        <v>705</v>
      </c>
    </row>
    <row r="420" spans="1:4" ht="12.75">
      <c r="A420" s="38" t="s">
        <v>761</v>
      </c>
      <c r="B420" s="41" t="s">
        <v>762</v>
      </c>
      <c r="C420" s="46" t="s">
        <v>704</v>
      </c>
      <c r="D420" s="44" t="s">
        <v>705</v>
      </c>
    </row>
    <row r="421" spans="1:4" ht="12.75">
      <c r="A421" s="38" t="s">
        <v>763</v>
      </c>
      <c r="B421" s="41" t="s">
        <v>764</v>
      </c>
      <c r="C421" s="46" t="s">
        <v>704</v>
      </c>
      <c r="D421" s="44" t="s">
        <v>705</v>
      </c>
    </row>
    <row r="422" spans="1:4" ht="12.75">
      <c r="A422" s="38" t="s">
        <v>765</v>
      </c>
      <c r="B422" s="41" t="s">
        <v>766</v>
      </c>
      <c r="C422" s="46" t="s">
        <v>704</v>
      </c>
      <c r="D422" s="44" t="s">
        <v>705</v>
      </c>
    </row>
    <row r="423" spans="1:4" ht="12.75">
      <c r="A423" s="38" t="s">
        <v>767</v>
      </c>
      <c r="B423" s="41" t="s">
        <v>768</v>
      </c>
      <c r="C423" s="46" t="s">
        <v>704</v>
      </c>
      <c r="D423" s="44" t="s">
        <v>705</v>
      </c>
    </row>
    <row r="424" spans="1:4" ht="12.75">
      <c r="A424" s="38" t="s">
        <v>769</v>
      </c>
      <c r="B424" s="41" t="s">
        <v>770</v>
      </c>
      <c r="C424" s="46" t="s">
        <v>704</v>
      </c>
      <c r="D424" s="44" t="s">
        <v>705</v>
      </c>
    </row>
    <row r="425" spans="1:4" ht="12.75">
      <c r="A425" s="38" t="s">
        <v>771</v>
      </c>
      <c r="B425" s="41" t="s">
        <v>772</v>
      </c>
      <c r="C425" s="46" t="s">
        <v>704</v>
      </c>
      <c r="D425" s="44" t="s">
        <v>705</v>
      </c>
    </row>
    <row r="426" spans="1:4" ht="12.75">
      <c r="A426" s="38" t="s">
        <v>773</v>
      </c>
      <c r="B426" s="41" t="s">
        <v>774</v>
      </c>
      <c r="C426" s="46" t="s">
        <v>704</v>
      </c>
      <c r="D426" s="44" t="s">
        <v>705</v>
      </c>
    </row>
    <row r="427" spans="1:4" ht="12.75">
      <c r="A427" s="38" t="s">
        <v>775</v>
      </c>
      <c r="B427" s="41" t="s">
        <v>776</v>
      </c>
      <c r="C427" s="46" t="s">
        <v>704</v>
      </c>
      <c r="D427" s="44" t="s">
        <v>705</v>
      </c>
    </row>
    <row r="428" spans="1:4" ht="12.75">
      <c r="A428" s="38" t="s">
        <v>777</v>
      </c>
      <c r="B428" s="41" t="s">
        <v>778</v>
      </c>
      <c r="C428" s="46" t="s">
        <v>704</v>
      </c>
      <c r="D428" s="44" t="s">
        <v>705</v>
      </c>
    </row>
    <row r="429" spans="1:4" ht="12.75">
      <c r="A429" s="38" t="s">
        <v>1214</v>
      </c>
      <c r="B429" s="41" t="s">
        <v>1215</v>
      </c>
      <c r="C429" s="46" t="s">
        <v>704</v>
      </c>
      <c r="D429" s="44" t="s">
        <v>705</v>
      </c>
    </row>
    <row r="430" spans="1:4" ht="12.75">
      <c r="A430" s="38" t="s">
        <v>1216</v>
      </c>
      <c r="B430" s="41" t="s">
        <v>1217</v>
      </c>
      <c r="C430" s="46" t="s">
        <v>704</v>
      </c>
      <c r="D430" s="44" t="s">
        <v>705</v>
      </c>
    </row>
    <row r="431" spans="1:4" ht="12.75">
      <c r="A431" s="38" t="s">
        <v>779</v>
      </c>
      <c r="B431" s="41" t="s">
        <v>780</v>
      </c>
      <c r="C431" s="46" t="s">
        <v>704</v>
      </c>
      <c r="D431" s="44" t="s">
        <v>705</v>
      </c>
    </row>
    <row r="432" spans="1:4" ht="12.75">
      <c r="A432" s="38" t="s">
        <v>1218</v>
      </c>
      <c r="B432" s="41" t="s">
        <v>1219</v>
      </c>
      <c r="C432" s="46" t="s">
        <v>704</v>
      </c>
      <c r="D432" s="44" t="s">
        <v>705</v>
      </c>
    </row>
    <row r="433" spans="1:4" ht="12.75">
      <c r="A433" s="38" t="s">
        <v>781</v>
      </c>
      <c r="B433" s="41" t="s">
        <v>782</v>
      </c>
      <c r="C433" s="46" t="s">
        <v>704</v>
      </c>
      <c r="D433" s="44" t="s">
        <v>705</v>
      </c>
    </row>
    <row r="434" spans="1:4" ht="12.75">
      <c r="A434" s="38" t="s">
        <v>783</v>
      </c>
      <c r="B434" s="41" t="s">
        <v>784</v>
      </c>
      <c r="C434" s="46" t="s">
        <v>704</v>
      </c>
      <c r="D434" s="44" t="s">
        <v>705</v>
      </c>
    </row>
    <row r="435" spans="1:4" ht="12.75">
      <c r="A435" s="38" t="s">
        <v>785</v>
      </c>
      <c r="B435" s="41" t="s">
        <v>786</v>
      </c>
      <c r="C435" s="46" t="s">
        <v>704</v>
      </c>
      <c r="D435" s="44" t="s">
        <v>705</v>
      </c>
    </row>
    <row r="436" spans="1:4" ht="12.75">
      <c r="A436" s="38" t="s">
        <v>787</v>
      </c>
      <c r="B436" s="41" t="s">
        <v>788</v>
      </c>
      <c r="C436" s="46" t="s">
        <v>704</v>
      </c>
      <c r="D436" s="44" t="s">
        <v>705</v>
      </c>
    </row>
    <row r="437" spans="1:4" ht="12.75">
      <c r="A437" s="38" t="s">
        <v>789</v>
      </c>
      <c r="B437" s="41" t="s">
        <v>790</v>
      </c>
      <c r="C437" s="46" t="s">
        <v>704</v>
      </c>
      <c r="D437" s="44" t="s">
        <v>705</v>
      </c>
    </row>
    <row r="438" spans="1:4" ht="12.75">
      <c r="A438" s="38" t="s">
        <v>1220</v>
      </c>
      <c r="B438" s="41" t="s">
        <v>791</v>
      </c>
      <c r="C438" s="46" t="s">
        <v>704</v>
      </c>
      <c r="D438" s="44" t="s">
        <v>705</v>
      </c>
    </row>
    <row r="439" spans="1:4" ht="12.75">
      <c r="A439" s="38" t="s">
        <v>1086</v>
      </c>
      <c r="B439" s="41" t="s">
        <v>1087</v>
      </c>
      <c r="C439" s="46" t="s">
        <v>704</v>
      </c>
      <c r="D439" s="44" t="s">
        <v>705</v>
      </c>
    </row>
    <row r="440" spans="1:4" ht="12.75">
      <c r="A440" s="38" t="s">
        <v>1221</v>
      </c>
      <c r="B440" s="41" t="s">
        <v>1222</v>
      </c>
      <c r="C440" s="46" t="s">
        <v>704</v>
      </c>
      <c r="D440" s="44" t="s">
        <v>705</v>
      </c>
    </row>
    <row r="441" spans="1:4" ht="12.75">
      <c r="A441" s="38" t="s">
        <v>792</v>
      </c>
      <c r="B441" s="41" t="s">
        <v>1309</v>
      </c>
      <c r="C441" s="46" t="s">
        <v>704</v>
      </c>
      <c r="D441" s="44" t="s">
        <v>705</v>
      </c>
    </row>
    <row r="442" spans="1:4" ht="12.75">
      <c r="A442" s="38" t="s">
        <v>793</v>
      </c>
      <c r="B442" s="41" t="s">
        <v>794</v>
      </c>
      <c r="C442" s="46" t="s">
        <v>795</v>
      </c>
      <c r="D442" s="44" t="s">
        <v>796</v>
      </c>
    </row>
    <row r="443" spans="1:4" ht="12.75">
      <c r="A443" s="38" t="s">
        <v>797</v>
      </c>
      <c r="B443" s="41" t="s">
        <v>798</v>
      </c>
      <c r="C443" s="46" t="s">
        <v>795</v>
      </c>
      <c r="D443" s="44" t="s">
        <v>796</v>
      </c>
    </row>
    <row r="444" spans="1:4" ht="12.75">
      <c r="A444" s="38" t="s">
        <v>799</v>
      </c>
      <c r="B444" s="41" t="s">
        <v>800</v>
      </c>
      <c r="C444" s="46" t="s">
        <v>795</v>
      </c>
      <c r="D444" s="44" t="s">
        <v>796</v>
      </c>
    </row>
    <row r="445" spans="1:4" ht="12.75">
      <c r="A445" s="38" t="s">
        <v>801</v>
      </c>
      <c r="B445" s="41" t="s">
        <v>802</v>
      </c>
      <c r="C445" s="46" t="s">
        <v>795</v>
      </c>
      <c r="D445" s="44" t="s">
        <v>796</v>
      </c>
    </row>
    <row r="446" spans="1:4" ht="12.75">
      <c r="A446" s="38" t="s">
        <v>803</v>
      </c>
      <c r="B446" s="41" t="s">
        <v>804</v>
      </c>
      <c r="C446" s="46" t="s">
        <v>795</v>
      </c>
      <c r="D446" s="44" t="s">
        <v>796</v>
      </c>
    </row>
    <row r="447" spans="1:4" ht="12.75">
      <c r="A447" s="38" t="s">
        <v>805</v>
      </c>
      <c r="B447" s="41" t="s">
        <v>806</v>
      </c>
      <c r="C447" s="46" t="s">
        <v>795</v>
      </c>
      <c r="D447" s="44" t="s">
        <v>796</v>
      </c>
    </row>
    <row r="448" spans="1:4" ht="12.75">
      <c r="A448" s="38" t="s">
        <v>807</v>
      </c>
      <c r="B448" s="41" t="s">
        <v>808</v>
      </c>
      <c r="C448" s="46" t="s">
        <v>795</v>
      </c>
      <c r="D448" s="44" t="s">
        <v>796</v>
      </c>
    </row>
    <row r="449" spans="1:4" ht="12.75">
      <c r="A449" s="38" t="s">
        <v>809</v>
      </c>
      <c r="B449" s="41" t="s">
        <v>810</v>
      </c>
      <c r="C449" s="46" t="s">
        <v>795</v>
      </c>
      <c r="D449" s="44" t="s">
        <v>796</v>
      </c>
    </row>
    <row r="450" spans="1:4" ht="12.75">
      <c r="A450" s="38" t="s">
        <v>811</v>
      </c>
      <c r="B450" s="41" t="s">
        <v>812</v>
      </c>
      <c r="C450" s="46" t="s">
        <v>795</v>
      </c>
      <c r="D450" s="44" t="s">
        <v>796</v>
      </c>
    </row>
    <row r="451" spans="1:4" ht="12.75">
      <c r="A451" s="38" t="s">
        <v>813</v>
      </c>
      <c r="B451" s="41" t="s">
        <v>814</v>
      </c>
      <c r="C451" s="46" t="s">
        <v>795</v>
      </c>
      <c r="D451" s="44" t="s">
        <v>796</v>
      </c>
    </row>
    <row r="452" spans="1:4" ht="12.75">
      <c r="A452" s="38" t="s">
        <v>815</v>
      </c>
      <c r="B452" s="41" t="s">
        <v>816</v>
      </c>
      <c r="C452" s="46" t="s">
        <v>795</v>
      </c>
      <c r="D452" s="44" t="s">
        <v>796</v>
      </c>
    </row>
    <row r="453" spans="1:4" ht="12.75">
      <c r="A453" s="38" t="s">
        <v>817</v>
      </c>
      <c r="B453" s="41" t="s">
        <v>818</v>
      </c>
      <c r="C453" s="46" t="s">
        <v>795</v>
      </c>
      <c r="D453" s="44" t="s">
        <v>796</v>
      </c>
    </row>
    <row r="454" spans="1:4" ht="12.75">
      <c r="A454" s="38" t="s">
        <v>819</v>
      </c>
      <c r="B454" s="41" t="s">
        <v>820</v>
      </c>
      <c r="C454" s="46" t="s">
        <v>795</v>
      </c>
      <c r="D454" s="44" t="s">
        <v>796</v>
      </c>
    </row>
    <row r="455" spans="1:4" ht="12.75">
      <c r="A455" s="38" t="s">
        <v>821</v>
      </c>
      <c r="B455" s="41" t="s">
        <v>822</v>
      </c>
      <c r="C455" s="46" t="s">
        <v>795</v>
      </c>
      <c r="D455" s="44" t="s">
        <v>796</v>
      </c>
    </row>
    <row r="456" spans="1:4" ht="12.75">
      <c r="A456" s="38" t="s">
        <v>823</v>
      </c>
      <c r="B456" s="41" t="s">
        <v>824</v>
      </c>
      <c r="C456" s="46" t="s">
        <v>795</v>
      </c>
      <c r="D456" s="44" t="s">
        <v>796</v>
      </c>
    </row>
    <row r="457" spans="1:4" ht="12.75">
      <c r="A457" s="38" t="s">
        <v>1223</v>
      </c>
      <c r="B457" s="41" t="s">
        <v>1224</v>
      </c>
      <c r="C457" s="46" t="s">
        <v>795</v>
      </c>
      <c r="D457" s="44" t="s">
        <v>796</v>
      </c>
    </row>
    <row r="458" spans="1:4" ht="12.75">
      <c r="A458" s="38" t="s">
        <v>1225</v>
      </c>
      <c r="B458" s="41" t="s">
        <v>1226</v>
      </c>
      <c r="C458" s="46" t="s">
        <v>795</v>
      </c>
      <c r="D458" s="44" t="s">
        <v>796</v>
      </c>
    </row>
    <row r="459" spans="1:4" ht="12.75">
      <c r="A459" s="38" t="s">
        <v>1227</v>
      </c>
      <c r="B459" s="41" t="s">
        <v>1228</v>
      </c>
      <c r="C459" s="46" t="s">
        <v>795</v>
      </c>
      <c r="D459" s="44" t="s">
        <v>796</v>
      </c>
    </row>
    <row r="460" spans="1:4" ht="12.75">
      <c r="A460" s="38" t="s">
        <v>825</v>
      </c>
      <c r="B460" s="41" t="s">
        <v>826</v>
      </c>
      <c r="C460" s="46" t="s">
        <v>795</v>
      </c>
      <c r="D460" s="44" t="s">
        <v>796</v>
      </c>
    </row>
    <row r="461" spans="1:4" ht="12.75">
      <c r="A461" s="38" t="s">
        <v>827</v>
      </c>
      <c r="B461" s="41" t="s">
        <v>828</v>
      </c>
      <c r="C461" s="46" t="s">
        <v>795</v>
      </c>
      <c r="D461" s="44" t="s">
        <v>796</v>
      </c>
    </row>
    <row r="462" spans="1:4" ht="12.75">
      <c r="A462" s="38" t="s">
        <v>829</v>
      </c>
      <c r="B462" s="41" t="s">
        <v>830</v>
      </c>
      <c r="C462" s="46" t="s">
        <v>795</v>
      </c>
      <c r="D462" s="44" t="s">
        <v>796</v>
      </c>
    </row>
    <row r="463" spans="1:4" ht="12.75">
      <c r="A463" s="38" t="s">
        <v>1278</v>
      </c>
      <c r="B463" s="41" t="s">
        <v>1310</v>
      </c>
      <c r="C463" s="46" t="s">
        <v>795</v>
      </c>
      <c r="D463" s="44" t="s">
        <v>796</v>
      </c>
    </row>
    <row r="464" spans="1:4" ht="12.75">
      <c r="A464" s="38" t="s">
        <v>831</v>
      </c>
      <c r="B464" s="41" t="s">
        <v>832</v>
      </c>
      <c r="C464" s="46" t="s">
        <v>795</v>
      </c>
      <c r="D464" s="44" t="s">
        <v>796</v>
      </c>
    </row>
    <row r="465" spans="1:4" ht="12.75">
      <c r="A465" s="38" t="s">
        <v>833</v>
      </c>
      <c r="B465" s="41" t="s">
        <v>834</v>
      </c>
      <c r="C465" s="46" t="s">
        <v>795</v>
      </c>
      <c r="D465" s="44" t="s">
        <v>796</v>
      </c>
    </row>
    <row r="466" spans="1:4" ht="12.75">
      <c r="A466" s="38" t="s">
        <v>835</v>
      </c>
      <c r="B466" s="41" t="s">
        <v>836</v>
      </c>
      <c r="C466" s="46" t="s">
        <v>795</v>
      </c>
      <c r="D466" s="44" t="s">
        <v>796</v>
      </c>
    </row>
    <row r="467" spans="1:4" ht="12.75">
      <c r="A467" s="38" t="s">
        <v>837</v>
      </c>
      <c r="B467" s="41" t="s">
        <v>838</v>
      </c>
      <c r="C467" s="46" t="s">
        <v>795</v>
      </c>
      <c r="D467" s="44" t="s">
        <v>796</v>
      </c>
    </row>
    <row r="468" spans="1:4" ht="12.75">
      <c r="A468" s="38" t="s">
        <v>839</v>
      </c>
      <c r="B468" s="41" t="s">
        <v>840</v>
      </c>
      <c r="C468" s="46" t="s">
        <v>795</v>
      </c>
      <c r="D468" s="44" t="s">
        <v>796</v>
      </c>
    </row>
    <row r="469" spans="1:4" ht="12.75">
      <c r="A469" s="38" t="s">
        <v>841</v>
      </c>
      <c r="B469" s="41" t="s">
        <v>842</v>
      </c>
      <c r="C469" s="46" t="s">
        <v>795</v>
      </c>
      <c r="D469" s="44" t="s">
        <v>796</v>
      </c>
    </row>
    <row r="470" spans="1:4" ht="12.75">
      <c r="A470" s="38" t="s">
        <v>843</v>
      </c>
      <c r="B470" s="41" t="s">
        <v>844</v>
      </c>
      <c r="C470" s="46" t="s">
        <v>795</v>
      </c>
      <c r="D470" s="44" t="s">
        <v>796</v>
      </c>
    </row>
    <row r="471" spans="1:4" ht="12.75">
      <c r="A471" s="38" t="s">
        <v>845</v>
      </c>
      <c r="B471" s="41" t="s">
        <v>846</v>
      </c>
      <c r="C471" s="46" t="s">
        <v>795</v>
      </c>
      <c r="D471" s="44" t="s">
        <v>796</v>
      </c>
    </row>
    <row r="472" spans="1:4" ht="12.75">
      <c r="A472" s="38" t="s">
        <v>847</v>
      </c>
      <c r="B472" s="41" t="s">
        <v>848</v>
      </c>
      <c r="C472" s="46" t="s">
        <v>795</v>
      </c>
      <c r="D472" s="44" t="s">
        <v>796</v>
      </c>
    </row>
    <row r="473" spans="1:4" ht="12.75">
      <c r="A473" s="38" t="s">
        <v>849</v>
      </c>
      <c r="B473" s="41" t="s">
        <v>850</v>
      </c>
      <c r="C473" s="46" t="s">
        <v>795</v>
      </c>
      <c r="D473" s="44" t="s">
        <v>796</v>
      </c>
    </row>
    <row r="474" spans="1:4" ht="12.75">
      <c r="A474" s="38" t="s">
        <v>851</v>
      </c>
      <c r="B474" s="41" t="s">
        <v>852</v>
      </c>
      <c r="C474" s="46" t="s">
        <v>795</v>
      </c>
      <c r="D474" s="44" t="s">
        <v>796</v>
      </c>
    </row>
    <row r="475" spans="1:4" ht="12.75">
      <c r="A475" s="38" t="s">
        <v>853</v>
      </c>
      <c r="B475" s="41" t="s">
        <v>854</v>
      </c>
      <c r="C475" s="46" t="s">
        <v>795</v>
      </c>
      <c r="D475" s="44" t="s">
        <v>796</v>
      </c>
    </row>
    <row r="476" spans="1:4" ht="12.75">
      <c r="A476" s="38" t="s">
        <v>1279</v>
      </c>
      <c r="B476" s="41" t="s">
        <v>1311</v>
      </c>
      <c r="C476" s="46" t="s">
        <v>795</v>
      </c>
      <c r="D476" s="44" t="s">
        <v>796</v>
      </c>
    </row>
    <row r="477" spans="1:4" ht="12.75">
      <c r="A477" s="38" t="s">
        <v>855</v>
      </c>
      <c r="B477" s="41" t="s">
        <v>856</v>
      </c>
      <c r="C477" s="46" t="s">
        <v>795</v>
      </c>
      <c r="D477" s="44" t="s">
        <v>796</v>
      </c>
    </row>
    <row r="478" spans="1:4" ht="12.75">
      <c r="A478" s="38" t="s">
        <v>857</v>
      </c>
      <c r="B478" s="41" t="s">
        <v>858</v>
      </c>
      <c r="C478" s="46" t="s">
        <v>795</v>
      </c>
      <c r="D478" s="44" t="s">
        <v>796</v>
      </c>
    </row>
    <row r="479" spans="1:4" ht="12.75">
      <c r="A479" s="38" t="s">
        <v>859</v>
      </c>
      <c r="B479" s="41" t="s">
        <v>860</v>
      </c>
      <c r="C479" s="46" t="s">
        <v>795</v>
      </c>
      <c r="D479" s="44" t="s">
        <v>796</v>
      </c>
    </row>
    <row r="480" spans="1:4" ht="12.75">
      <c r="A480" s="38" t="s">
        <v>861</v>
      </c>
      <c r="B480" s="41" t="s">
        <v>862</v>
      </c>
      <c r="C480" s="46" t="s">
        <v>795</v>
      </c>
      <c r="D480" s="44" t="s">
        <v>796</v>
      </c>
    </row>
    <row r="481" spans="1:4" ht="12.75">
      <c r="A481" s="38" t="s">
        <v>863</v>
      </c>
      <c r="B481" s="41" t="s">
        <v>864</v>
      </c>
      <c r="C481" s="46" t="s">
        <v>795</v>
      </c>
      <c r="D481" s="44" t="s">
        <v>796</v>
      </c>
    </row>
    <row r="482" spans="1:4" ht="12.75">
      <c r="A482" s="38" t="s">
        <v>865</v>
      </c>
      <c r="B482" s="41" t="s">
        <v>866</v>
      </c>
      <c r="C482" s="46" t="s">
        <v>795</v>
      </c>
      <c r="D482" s="44" t="s">
        <v>796</v>
      </c>
    </row>
    <row r="483" spans="1:4" ht="12.75">
      <c r="A483" s="38" t="s">
        <v>867</v>
      </c>
      <c r="B483" s="41" t="s">
        <v>868</v>
      </c>
      <c r="C483" s="46" t="s">
        <v>795</v>
      </c>
      <c r="D483" s="44" t="s">
        <v>796</v>
      </c>
    </row>
    <row r="484" spans="1:4" ht="12.75">
      <c r="A484" s="38" t="s">
        <v>869</v>
      </c>
      <c r="B484" s="41" t="s">
        <v>870</v>
      </c>
      <c r="C484" s="46" t="s">
        <v>795</v>
      </c>
      <c r="D484" s="44" t="s">
        <v>796</v>
      </c>
    </row>
    <row r="485" spans="1:4" ht="12.75">
      <c r="A485" s="38" t="s">
        <v>873</v>
      </c>
      <c r="B485" s="41" t="s">
        <v>874</v>
      </c>
      <c r="C485" s="46" t="s">
        <v>871</v>
      </c>
      <c r="D485" s="44" t="s">
        <v>872</v>
      </c>
    </row>
    <row r="486" spans="1:4" ht="12.75">
      <c r="A486" s="38" t="s">
        <v>875</v>
      </c>
      <c r="B486" s="41" t="s">
        <v>876</v>
      </c>
      <c r="C486" s="46" t="s">
        <v>871</v>
      </c>
      <c r="D486" s="44" t="s">
        <v>872</v>
      </c>
    </row>
    <row r="487" spans="1:4" ht="12.75">
      <c r="A487" s="38" t="s">
        <v>877</v>
      </c>
      <c r="B487" s="41" t="s">
        <v>878</v>
      </c>
      <c r="C487" s="46" t="s">
        <v>879</v>
      </c>
      <c r="D487" s="44" t="s">
        <v>880</v>
      </c>
    </row>
    <row r="488" spans="1:4" ht="12.75">
      <c r="A488" s="38" t="s">
        <v>881</v>
      </c>
      <c r="B488" s="41" t="s">
        <v>882</v>
      </c>
      <c r="C488" s="46" t="s">
        <v>879</v>
      </c>
      <c r="D488" s="44" t="s">
        <v>880</v>
      </c>
    </row>
    <row r="489" spans="1:4" ht="12.75">
      <c r="A489" s="38" t="s">
        <v>883</v>
      </c>
      <c r="B489" s="41" t="s">
        <v>884</v>
      </c>
      <c r="C489" s="46" t="s">
        <v>879</v>
      </c>
      <c r="D489" s="44" t="s">
        <v>880</v>
      </c>
    </row>
    <row r="490" spans="1:4" ht="12.75">
      <c r="A490" s="38" t="s">
        <v>885</v>
      </c>
      <c r="B490" s="41" t="s">
        <v>1229</v>
      </c>
      <c r="C490" s="46" t="s">
        <v>879</v>
      </c>
      <c r="D490" s="44" t="s">
        <v>880</v>
      </c>
    </row>
    <row r="491" spans="1:4" ht="12.75">
      <c r="A491" s="38" t="s">
        <v>886</v>
      </c>
      <c r="B491" s="41" t="s">
        <v>887</v>
      </c>
      <c r="C491" s="46" t="s">
        <v>879</v>
      </c>
      <c r="D491" s="44" t="s">
        <v>880</v>
      </c>
    </row>
    <row r="492" spans="1:4" ht="12.75">
      <c r="A492" s="38" t="s">
        <v>888</v>
      </c>
      <c r="B492" s="41" t="s">
        <v>889</v>
      </c>
      <c r="C492" s="46" t="s">
        <v>879</v>
      </c>
      <c r="D492" s="44" t="s">
        <v>880</v>
      </c>
    </row>
    <row r="493" spans="1:4" ht="12.75">
      <c r="A493" s="38" t="s">
        <v>890</v>
      </c>
      <c r="B493" s="41" t="s">
        <v>891</v>
      </c>
      <c r="C493" s="46" t="s">
        <v>892</v>
      </c>
      <c r="D493" s="44" t="s">
        <v>893</v>
      </c>
    </row>
    <row r="494" spans="1:4" ht="12.75">
      <c r="A494" s="38" t="s">
        <v>894</v>
      </c>
      <c r="B494" s="41" t="s">
        <v>895</v>
      </c>
      <c r="C494" s="46" t="s">
        <v>892</v>
      </c>
      <c r="D494" s="44" t="s">
        <v>893</v>
      </c>
    </row>
    <row r="495" spans="1:4" ht="12.75">
      <c r="A495" s="38" t="s">
        <v>896</v>
      </c>
      <c r="B495" s="41" t="s">
        <v>897</v>
      </c>
      <c r="C495" s="46" t="s">
        <v>892</v>
      </c>
      <c r="D495" s="44" t="s">
        <v>893</v>
      </c>
    </row>
    <row r="496" spans="1:4" ht="12.75">
      <c r="A496" s="38" t="s">
        <v>1230</v>
      </c>
      <c r="B496" s="41" t="s">
        <v>1231</v>
      </c>
      <c r="C496" s="46" t="s">
        <v>892</v>
      </c>
      <c r="D496" s="44" t="s">
        <v>893</v>
      </c>
    </row>
    <row r="497" spans="1:4" ht="12.75">
      <c r="A497" s="38" t="s">
        <v>898</v>
      </c>
      <c r="B497" s="41" t="s">
        <v>899</v>
      </c>
      <c r="C497" s="46" t="s">
        <v>892</v>
      </c>
      <c r="D497" s="44" t="s">
        <v>893</v>
      </c>
    </row>
    <row r="498" spans="1:4" ht="12.75">
      <c r="A498" s="38" t="s">
        <v>900</v>
      </c>
      <c r="B498" s="41" t="s">
        <v>901</v>
      </c>
      <c r="C498" s="46" t="s">
        <v>892</v>
      </c>
      <c r="D498" s="44" t="s">
        <v>893</v>
      </c>
    </row>
    <row r="499" spans="1:4" ht="12.75">
      <c r="A499" s="38" t="s">
        <v>902</v>
      </c>
      <c r="B499" s="41" t="s">
        <v>903</v>
      </c>
      <c r="C499" s="46" t="s">
        <v>892</v>
      </c>
      <c r="D499" s="44" t="s">
        <v>893</v>
      </c>
    </row>
    <row r="500" spans="1:4" ht="12.75">
      <c r="A500" s="38" t="s">
        <v>904</v>
      </c>
      <c r="B500" s="41" t="s">
        <v>905</v>
      </c>
      <c r="C500" s="46" t="s">
        <v>892</v>
      </c>
      <c r="D500" s="44" t="s">
        <v>893</v>
      </c>
    </row>
    <row r="501" spans="1:4" ht="12.75">
      <c r="A501" s="38" t="s">
        <v>906</v>
      </c>
      <c r="B501" s="41" t="s">
        <v>907</v>
      </c>
      <c r="C501" s="46" t="s">
        <v>892</v>
      </c>
      <c r="D501" s="44" t="s">
        <v>893</v>
      </c>
    </row>
    <row r="502" spans="1:4" ht="12.75">
      <c r="A502" s="38" t="s">
        <v>908</v>
      </c>
      <c r="B502" s="41" t="s">
        <v>909</v>
      </c>
      <c r="C502" s="46" t="s">
        <v>910</v>
      </c>
      <c r="D502" s="44" t="s">
        <v>911</v>
      </c>
    </row>
    <row r="503" spans="1:4" ht="12.75">
      <c r="A503" s="38" t="s">
        <v>912</v>
      </c>
      <c r="B503" s="41" t="s">
        <v>913</v>
      </c>
      <c r="C503" s="46" t="s">
        <v>910</v>
      </c>
      <c r="D503" s="44" t="s">
        <v>911</v>
      </c>
    </row>
    <row r="504" spans="1:4" ht="12.75">
      <c r="A504" s="38" t="s">
        <v>914</v>
      </c>
      <c r="B504" s="41" t="s">
        <v>915</v>
      </c>
      <c r="C504" s="46" t="s">
        <v>910</v>
      </c>
      <c r="D504" s="44" t="s">
        <v>911</v>
      </c>
    </row>
    <row r="505" spans="1:4" ht="12.75">
      <c r="A505" s="38" t="s">
        <v>1232</v>
      </c>
      <c r="B505" s="41" t="s">
        <v>1233</v>
      </c>
      <c r="C505" s="46" t="s">
        <v>910</v>
      </c>
      <c r="D505" s="44" t="s">
        <v>911</v>
      </c>
    </row>
    <row r="506" spans="1:4" ht="12.75">
      <c r="A506" s="38" t="s">
        <v>916</v>
      </c>
      <c r="B506" s="41" t="s">
        <v>917</v>
      </c>
      <c r="C506" s="46" t="s">
        <v>910</v>
      </c>
      <c r="D506" s="44" t="s">
        <v>911</v>
      </c>
    </row>
    <row r="507" spans="1:4" ht="12.75">
      <c r="A507" s="38" t="s">
        <v>1234</v>
      </c>
      <c r="B507" s="41" t="s">
        <v>1235</v>
      </c>
      <c r="C507" s="46" t="s">
        <v>910</v>
      </c>
      <c r="D507" s="44" t="s">
        <v>911</v>
      </c>
    </row>
    <row r="508" spans="1:4" ht="12.75">
      <c r="A508" s="38" t="s">
        <v>918</v>
      </c>
      <c r="B508" s="41" t="s">
        <v>919</v>
      </c>
      <c r="C508" s="46" t="s">
        <v>910</v>
      </c>
      <c r="D508" s="44" t="s">
        <v>911</v>
      </c>
    </row>
    <row r="509" spans="1:4" ht="12.75">
      <c r="A509" s="38" t="s">
        <v>920</v>
      </c>
      <c r="B509" s="41" t="s">
        <v>1236</v>
      </c>
      <c r="C509" s="46" t="s">
        <v>910</v>
      </c>
      <c r="D509" s="44" t="s">
        <v>911</v>
      </c>
    </row>
    <row r="510" spans="1:4" ht="12.75">
      <c r="A510" s="38" t="s">
        <v>1280</v>
      </c>
      <c r="B510" s="41" t="s">
        <v>1312</v>
      </c>
      <c r="C510" s="46" t="s">
        <v>910</v>
      </c>
      <c r="D510" s="44" t="s">
        <v>911</v>
      </c>
    </row>
    <row r="511" spans="1:4" ht="12.75">
      <c r="A511" s="38" t="s">
        <v>921</v>
      </c>
      <c r="B511" s="41" t="s">
        <v>922</v>
      </c>
      <c r="C511" s="46" t="s">
        <v>910</v>
      </c>
      <c r="D511" s="44" t="s">
        <v>911</v>
      </c>
    </row>
    <row r="512" spans="1:4" ht="12.75">
      <c r="A512" s="38" t="s">
        <v>923</v>
      </c>
      <c r="B512" s="41" t="s">
        <v>924</v>
      </c>
      <c r="C512" s="46" t="s">
        <v>910</v>
      </c>
      <c r="D512" s="44" t="s">
        <v>911</v>
      </c>
    </row>
    <row r="513" spans="1:4" ht="12.75">
      <c r="A513" s="38" t="s">
        <v>927</v>
      </c>
      <c r="B513" s="41" t="s">
        <v>1237</v>
      </c>
      <c r="C513" s="46" t="s">
        <v>925</v>
      </c>
      <c r="D513" s="44" t="s">
        <v>926</v>
      </c>
    </row>
    <row r="514" spans="1:4" ht="12.75">
      <c r="A514" s="38" t="s">
        <v>1281</v>
      </c>
      <c r="B514" s="41" t="s">
        <v>1313</v>
      </c>
      <c r="C514" s="46" t="s">
        <v>925</v>
      </c>
      <c r="D514" s="44" t="s">
        <v>926</v>
      </c>
    </row>
    <row r="515" spans="1:4" ht="12.75">
      <c r="A515" s="38" t="s">
        <v>1238</v>
      </c>
      <c r="B515" s="41" t="s">
        <v>1239</v>
      </c>
      <c r="C515" s="46" t="s">
        <v>925</v>
      </c>
      <c r="D515" s="44" t="s">
        <v>926</v>
      </c>
    </row>
    <row r="516" spans="1:4" ht="12.75">
      <c r="A516" s="38" t="s">
        <v>928</v>
      </c>
      <c r="B516" s="41" t="s">
        <v>929</v>
      </c>
      <c r="C516" s="46" t="s">
        <v>930</v>
      </c>
      <c r="D516" s="44" t="s">
        <v>931</v>
      </c>
    </row>
    <row r="517" spans="1:4" ht="12.75">
      <c r="A517" s="38" t="s">
        <v>932</v>
      </c>
      <c r="B517" s="41" t="s">
        <v>933</v>
      </c>
      <c r="C517" s="46" t="s">
        <v>930</v>
      </c>
      <c r="D517" s="44" t="s">
        <v>931</v>
      </c>
    </row>
    <row r="518" spans="1:4" ht="12.75">
      <c r="A518" s="38" t="s">
        <v>934</v>
      </c>
      <c r="B518" s="41" t="s">
        <v>1314</v>
      </c>
      <c r="C518" s="46" t="s">
        <v>930</v>
      </c>
      <c r="D518" s="44" t="s">
        <v>931</v>
      </c>
    </row>
    <row r="519" spans="1:4" ht="12.75">
      <c r="A519" s="38" t="s">
        <v>935</v>
      </c>
      <c r="B519" s="41" t="s">
        <v>936</v>
      </c>
      <c r="C519" s="46" t="s">
        <v>930</v>
      </c>
      <c r="D519" s="44" t="s">
        <v>931</v>
      </c>
    </row>
    <row r="520" spans="1:4" ht="12.75">
      <c r="A520" s="38" t="s">
        <v>1240</v>
      </c>
      <c r="B520" s="41" t="s">
        <v>1315</v>
      </c>
      <c r="C520" s="46" t="s">
        <v>930</v>
      </c>
      <c r="D520" s="44" t="s">
        <v>931</v>
      </c>
    </row>
    <row r="521" spans="1:4" ht="12.75">
      <c r="A521" s="38" t="s">
        <v>1241</v>
      </c>
      <c r="B521" s="41" t="s">
        <v>1242</v>
      </c>
      <c r="C521" s="46" t="s">
        <v>930</v>
      </c>
      <c r="D521" s="44" t="s">
        <v>931</v>
      </c>
    </row>
    <row r="522" spans="1:4" ht="12.75">
      <c r="A522" s="38" t="s">
        <v>937</v>
      </c>
      <c r="B522" s="41" t="s">
        <v>938</v>
      </c>
      <c r="C522" s="46" t="s">
        <v>930</v>
      </c>
      <c r="D522" s="44" t="s">
        <v>931</v>
      </c>
    </row>
    <row r="523" spans="1:4" ht="12.75">
      <c r="A523" s="38" t="s">
        <v>939</v>
      </c>
      <c r="B523" s="41" t="s">
        <v>940</v>
      </c>
      <c r="C523" s="46" t="s">
        <v>930</v>
      </c>
      <c r="D523" s="44" t="s">
        <v>931</v>
      </c>
    </row>
    <row r="524" spans="1:4" ht="12.75">
      <c r="A524" s="38" t="s">
        <v>941</v>
      </c>
      <c r="B524" s="41" t="s">
        <v>942</v>
      </c>
      <c r="C524" s="46" t="s">
        <v>930</v>
      </c>
      <c r="D524" s="44" t="s">
        <v>931</v>
      </c>
    </row>
    <row r="525" spans="1:4" ht="12.75">
      <c r="A525" s="38" t="s">
        <v>943</v>
      </c>
      <c r="B525" s="41" t="s">
        <v>944</v>
      </c>
      <c r="C525" s="46" t="s">
        <v>945</v>
      </c>
      <c r="D525" s="44" t="s">
        <v>946</v>
      </c>
    </row>
    <row r="526" spans="1:4" ht="12.75">
      <c r="A526" s="38" t="s">
        <v>947</v>
      </c>
      <c r="B526" s="41" t="s">
        <v>948</v>
      </c>
      <c r="C526" s="46" t="s">
        <v>945</v>
      </c>
      <c r="D526" s="44" t="s">
        <v>946</v>
      </c>
    </row>
    <row r="527" spans="1:4" ht="12.75">
      <c r="A527" s="38" t="s">
        <v>949</v>
      </c>
      <c r="B527" s="41" t="s">
        <v>950</v>
      </c>
      <c r="C527" s="46" t="s">
        <v>945</v>
      </c>
      <c r="D527" s="44" t="s">
        <v>946</v>
      </c>
    </row>
    <row r="528" spans="1:4" ht="12.75">
      <c r="A528" s="38" t="s">
        <v>951</v>
      </c>
      <c r="B528" s="41" t="s">
        <v>952</v>
      </c>
      <c r="C528" s="46" t="s">
        <v>945</v>
      </c>
      <c r="D528" s="44" t="s">
        <v>946</v>
      </c>
    </row>
    <row r="529" spans="1:4" ht="12.75">
      <c r="A529" s="38" t="s">
        <v>953</v>
      </c>
      <c r="B529" s="41" t="s">
        <v>954</v>
      </c>
      <c r="C529" s="46" t="s">
        <v>945</v>
      </c>
      <c r="D529" s="44" t="s">
        <v>946</v>
      </c>
    </row>
    <row r="530" spans="1:4" ht="12.75">
      <c r="A530" s="38" t="s">
        <v>955</v>
      </c>
      <c r="B530" s="41" t="s">
        <v>1243</v>
      </c>
      <c r="C530" s="46" t="s">
        <v>945</v>
      </c>
      <c r="D530" s="44" t="s">
        <v>946</v>
      </c>
    </row>
    <row r="531" spans="1:4" ht="12.75">
      <c r="A531" s="38" t="s">
        <v>956</v>
      </c>
      <c r="B531" s="41" t="s">
        <v>957</v>
      </c>
      <c r="C531" s="46" t="s">
        <v>945</v>
      </c>
      <c r="D531" s="44" t="s">
        <v>946</v>
      </c>
    </row>
    <row r="532" spans="1:4" ht="12.75">
      <c r="A532" s="38" t="s">
        <v>958</v>
      </c>
      <c r="B532" s="41" t="s">
        <v>959</v>
      </c>
      <c r="C532" s="46" t="s">
        <v>960</v>
      </c>
      <c r="D532" s="44" t="s">
        <v>961</v>
      </c>
    </row>
    <row r="533" spans="1:4" ht="12.75">
      <c r="A533" s="38" t="s">
        <v>962</v>
      </c>
      <c r="B533" s="41" t="s">
        <v>963</v>
      </c>
      <c r="C533" s="46" t="s">
        <v>960</v>
      </c>
      <c r="D533" s="44" t="s">
        <v>961</v>
      </c>
    </row>
    <row r="534" spans="1:4" ht="12.75">
      <c r="A534" s="38" t="s">
        <v>964</v>
      </c>
      <c r="B534" s="41" t="s">
        <v>965</v>
      </c>
      <c r="C534" s="46" t="s">
        <v>960</v>
      </c>
      <c r="D534" s="44" t="s">
        <v>961</v>
      </c>
    </row>
    <row r="535" spans="1:4" ht="12.75">
      <c r="A535" s="38" t="s">
        <v>966</v>
      </c>
      <c r="B535" s="41" t="s">
        <v>967</v>
      </c>
      <c r="C535" s="46" t="s">
        <v>968</v>
      </c>
      <c r="D535" s="44" t="s">
        <v>969</v>
      </c>
    </row>
    <row r="536" spans="1:4" ht="12.75">
      <c r="A536" s="38" t="s">
        <v>970</v>
      </c>
      <c r="B536" s="41" t="s">
        <v>971</v>
      </c>
      <c r="C536" s="46" t="s">
        <v>968</v>
      </c>
      <c r="D536" s="44" t="s">
        <v>969</v>
      </c>
    </row>
    <row r="537" spans="1:4" ht="12.75">
      <c r="A537" s="38" t="s">
        <v>972</v>
      </c>
      <c r="B537" s="41" t="s">
        <v>973</v>
      </c>
      <c r="C537" s="46" t="s">
        <v>968</v>
      </c>
      <c r="D537" s="44" t="s">
        <v>969</v>
      </c>
    </row>
    <row r="538" spans="1:4" ht="12.75">
      <c r="A538" s="38" t="s">
        <v>974</v>
      </c>
      <c r="B538" s="41" t="s">
        <v>975</v>
      </c>
      <c r="C538" s="46" t="s">
        <v>976</v>
      </c>
      <c r="D538" s="44" t="s">
        <v>977</v>
      </c>
    </row>
    <row r="539" spans="1:4" ht="12.75">
      <c r="A539" s="38" t="s">
        <v>978</v>
      </c>
      <c r="B539" s="41" t="s">
        <v>979</v>
      </c>
      <c r="C539" s="46" t="s">
        <v>976</v>
      </c>
      <c r="D539" s="44" t="s">
        <v>977</v>
      </c>
    </row>
    <row r="540" spans="1:4" ht="12.75">
      <c r="A540" s="38" t="s">
        <v>980</v>
      </c>
      <c r="B540" s="41" t="s">
        <v>981</v>
      </c>
      <c r="C540" s="46" t="s">
        <v>976</v>
      </c>
      <c r="D540" s="44" t="s">
        <v>977</v>
      </c>
    </row>
    <row r="541" spans="1:4" ht="12.75">
      <c r="A541" s="38" t="s">
        <v>982</v>
      </c>
      <c r="B541" s="41" t="s">
        <v>983</v>
      </c>
      <c r="C541" s="46" t="s">
        <v>976</v>
      </c>
      <c r="D541" s="44" t="s">
        <v>977</v>
      </c>
    </row>
    <row r="542" spans="1:4" ht="12.75">
      <c r="A542" s="38" t="s">
        <v>984</v>
      </c>
      <c r="B542" s="41" t="s">
        <v>985</v>
      </c>
      <c r="C542" s="46" t="s">
        <v>976</v>
      </c>
      <c r="D542" s="44" t="s">
        <v>977</v>
      </c>
    </row>
    <row r="543" spans="1:4" ht="12.75">
      <c r="A543" s="38" t="s">
        <v>986</v>
      </c>
      <c r="B543" s="41" t="s">
        <v>987</v>
      </c>
      <c r="C543" s="46" t="s">
        <v>976</v>
      </c>
      <c r="D543" s="44" t="s">
        <v>977</v>
      </c>
    </row>
    <row r="544" spans="1:4" ht="12.75">
      <c r="A544" s="38" t="s">
        <v>1244</v>
      </c>
      <c r="B544" s="41" t="s">
        <v>1245</v>
      </c>
      <c r="C544" s="46" t="s">
        <v>976</v>
      </c>
      <c r="D544" s="44" t="s">
        <v>977</v>
      </c>
    </row>
    <row r="545" spans="1:4" ht="12.75">
      <c r="A545" s="38" t="s">
        <v>988</v>
      </c>
      <c r="B545" s="41" t="s">
        <v>989</v>
      </c>
      <c r="C545" s="46" t="s">
        <v>976</v>
      </c>
      <c r="D545" s="44" t="s">
        <v>977</v>
      </c>
    </row>
    <row r="546" spans="1:4" ht="12.75">
      <c r="A546" s="38" t="s">
        <v>990</v>
      </c>
      <c r="B546" s="41" t="s">
        <v>1246</v>
      </c>
      <c r="C546" s="46" t="s">
        <v>976</v>
      </c>
      <c r="D546" s="44" t="s">
        <v>977</v>
      </c>
    </row>
    <row r="547" spans="1:4" ht="12.75">
      <c r="A547" s="38" t="s">
        <v>991</v>
      </c>
      <c r="B547" s="41" t="s">
        <v>992</v>
      </c>
      <c r="C547" s="46" t="s">
        <v>976</v>
      </c>
      <c r="D547" s="44" t="s">
        <v>977</v>
      </c>
    </row>
    <row r="548" spans="1:4" ht="12.75">
      <c r="A548" s="38" t="s">
        <v>993</v>
      </c>
      <c r="B548" s="41" t="s">
        <v>994</v>
      </c>
      <c r="C548" s="46" t="s">
        <v>976</v>
      </c>
      <c r="D548" s="44" t="s">
        <v>977</v>
      </c>
    </row>
    <row r="549" spans="1:4" ht="12.75">
      <c r="A549" s="38" t="s">
        <v>1247</v>
      </c>
      <c r="B549" s="41" t="s">
        <v>1248</v>
      </c>
      <c r="C549" s="46" t="s">
        <v>976</v>
      </c>
      <c r="D549" s="44" t="s">
        <v>977</v>
      </c>
    </row>
    <row r="550" spans="1:4" ht="12.75">
      <c r="A550" s="38" t="s">
        <v>995</v>
      </c>
      <c r="B550" s="41" t="s">
        <v>996</v>
      </c>
      <c r="C550" s="46" t="s">
        <v>976</v>
      </c>
      <c r="D550" s="44" t="s">
        <v>977</v>
      </c>
    </row>
    <row r="551" spans="1:4" ht="12.75">
      <c r="A551" s="38" t="s">
        <v>1249</v>
      </c>
      <c r="B551" s="41" t="s">
        <v>1250</v>
      </c>
      <c r="C551" s="46" t="s">
        <v>976</v>
      </c>
      <c r="D551" s="44" t="s">
        <v>977</v>
      </c>
    </row>
    <row r="552" spans="1:4" ht="12.75">
      <c r="A552" s="38" t="s">
        <v>997</v>
      </c>
      <c r="B552" s="41" t="s">
        <v>998</v>
      </c>
      <c r="C552" s="46" t="s">
        <v>976</v>
      </c>
      <c r="D552" s="44" t="s">
        <v>977</v>
      </c>
    </row>
    <row r="553" spans="1:4" ht="12.75">
      <c r="A553" s="38" t="s">
        <v>1251</v>
      </c>
      <c r="B553" s="41" t="s">
        <v>1252</v>
      </c>
      <c r="C553" s="46" t="s">
        <v>976</v>
      </c>
      <c r="D553" s="44" t="s">
        <v>977</v>
      </c>
    </row>
    <row r="554" spans="1:4" ht="12.75">
      <c r="A554" s="38" t="s">
        <v>999</v>
      </c>
      <c r="B554" s="41" t="s">
        <v>1000</v>
      </c>
      <c r="C554" s="46" t="s">
        <v>976</v>
      </c>
      <c r="D554" s="44" t="s">
        <v>977</v>
      </c>
    </row>
    <row r="555" spans="1:4" ht="12.75">
      <c r="A555" s="38" t="s">
        <v>1001</v>
      </c>
      <c r="B555" s="41" t="s">
        <v>1002</v>
      </c>
      <c r="C555" s="46" t="s">
        <v>976</v>
      </c>
      <c r="D555" s="44" t="s">
        <v>977</v>
      </c>
    </row>
    <row r="556" spans="1:4" ht="12.75">
      <c r="A556" s="38" t="s">
        <v>1003</v>
      </c>
      <c r="B556" s="41" t="s">
        <v>1004</v>
      </c>
      <c r="C556" s="46" t="s">
        <v>976</v>
      </c>
      <c r="D556" s="44" t="s">
        <v>977</v>
      </c>
    </row>
    <row r="557" spans="1:4" ht="12.75">
      <c r="A557" s="38" t="s">
        <v>1253</v>
      </c>
      <c r="B557" s="41" t="s">
        <v>1254</v>
      </c>
      <c r="C557" s="46" t="s">
        <v>976</v>
      </c>
      <c r="D557" s="44" t="s">
        <v>977</v>
      </c>
    </row>
    <row r="558" spans="1:4" ht="12.75">
      <c r="A558" s="38" t="s">
        <v>1005</v>
      </c>
      <c r="B558" s="41" t="s">
        <v>1006</v>
      </c>
      <c r="C558" s="46" t="s">
        <v>976</v>
      </c>
      <c r="D558" s="44" t="s">
        <v>977</v>
      </c>
    </row>
    <row r="559" spans="1:4" ht="12.75">
      <c r="A559" s="38" t="s">
        <v>1007</v>
      </c>
      <c r="B559" s="41" t="s">
        <v>1008</v>
      </c>
      <c r="C559" s="46" t="s">
        <v>976</v>
      </c>
      <c r="D559" s="44" t="s">
        <v>977</v>
      </c>
    </row>
    <row r="560" spans="1:4" ht="12.75">
      <c r="A560" s="38" t="s">
        <v>1009</v>
      </c>
      <c r="B560" s="41" t="s">
        <v>1010</v>
      </c>
      <c r="C560" s="46" t="s">
        <v>976</v>
      </c>
      <c r="D560" s="44" t="s">
        <v>977</v>
      </c>
    </row>
    <row r="561" spans="1:4" ht="12.75">
      <c r="A561" s="38" t="s">
        <v>1011</v>
      </c>
      <c r="B561" s="41" t="s">
        <v>1012</v>
      </c>
      <c r="C561" s="46" t="s">
        <v>976</v>
      </c>
      <c r="D561" s="44" t="s">
        <v>977</v>
      </c>
    </row>
    <row r="562" spans="1:4" ht="12.75">
      <c r="A562" s="38" t="s">
        <v>1282</v>
      </c>
      <c r="B562" s="41" t="s">
        <v>1316</v>
      </c>
      <c r="C562" s="46" t="s">
        <v>976</v>
      </c>
      <c r="D562" s="44" t="s">
        <v>977</v>
      </c>
    </row>
    <row r="563" spans="1:4" ht="12.75">
      <c r="A563" s="38" t="s">
        <v>1013</v>
      </c>
      <c r="B563" s="41" t="s">
        <v>1014</v>
      </c>
      <c r="C563" s="46" t="s">
        <v>976</v>
      </c>
      <c r="D563" s="44" t="s">
        <v>977</v>
      </c>
    </row>
    <row r="564" spans="1:4" ht="12.75">
      <c r="A564" s="38" t="s">
        <v>1015</v>
      </c>
      <c r="B564" s="41" t="s">
        <v>1016</v>
      </c>
      <c r="C564" s="46" t="s">
        <v>1017</v>
      </c>
      <c r="D564" s="44" t="s">
        <v>1018</v>
      </c>
    </row>
    <row r="565" spans="1:4" ht="12.75">
      <c r="A565" s="38" t="s">
        <v>1019</v>
      </c>
      <c r="B565" s="41" t="s">
        <v>1020</v>
      </c>
      <c r="C565" s="46" t="s">
        <v>1017</v>
      </c>
      <c r="D565" s="44" t="s">
        <v>1018</v>
      </c>
    </row>
    <row r="566" spans="1:4" ht="12.75">
      <c r="A566" s="38" t="s">
        <v>1021</v>
      </c>
      <c r="B566" s="41" t="s">
        <v>1022</v>
      </c>
      <c r="C566" s="46" t="s">
        <v>1023</v>
      </c>
      <c r="D566" s="44" t="s">
        <v>1024</v>
      </c>
    </row>
    <row r="567" spans="1:4" ht="12.75">
      <c r="A567" s="38" t="s">
        <v>1025</v>
      </c>
      <c r="B567" s="41" t="s">
        <v>1026</v>
      </c>
      <c r="C567" s="46" t="s">
        <v>1023</v>
      </c>
      <c r="D567" s="44" t="s">
        <v>1024</v>
      </c>
    </row>
    <row r="568" spans="1:4" ht="12.75">
      <c r="A568" s="38" t="s">
        <v>1027</v>
      </c>
      <c r="B568" s="41" t="s">
        <v>1028</v>
      </c>
      <c r="C568" s="46" t="s">
        <v>1023</v>
      </c>
      <c r="D568" s="44" t="s">
        <v>1024</v>
      </c>
    </row>
    <row r="569" spans="1:4" ht="12.75">
      <c r="A569" s="38" t="s">
        <v>1029</v>
      </c>
      <c r="B569" s="41" t="s">
        <v>1030</v>
      </c>
      <c r="C569" s="46" t="s">
        <v>1023</v>
      </c>
      <c r="D569" s="44" t="s">
        <v>1024</v>
      </c>
    </row>
    <row r="570" spans="1:4" ht="12.75">
      <c r="A570" s="38" t="s">
        <v>1031</v>
      </c>
      <c r="B570" s="41" t="s">
        <v>1032</v>
      </c>
      <c r="C570" s="46" t="s">
        <v>1023</v>
      </c>
      <c r="D570" s="44" t="s">
        <v>1024</v>
      </c>
    </row>
    <row r="571" spans="1:4" ht="12.75">
      <c r="A571" s="38" t="s">
        <v>1033</v>
      </c>
      <c r="B571" s="41" t="s">
        <v>1034</v>
      </c>
      <c r="C571" s="46" t="s">
        <v>1023</v>
      </c>
      <c r="D571" s="44" t="s">
        <v>1024</v>
      </c>
    </row>
    <row r="572" spans="1:4" ht="12.75">
      <c r="A572" s="38" t="s">
        <v>1035</v>
      </c>
      <c r="B572" s="41" t="s">
        <v>1036</v>
      </c>
      <c r="C572" s="46" t="s">
        <v>1023</v>
      </c>
      <c r="D572" s="44" t="s">
        <v>1024</v>
      </c>
    </row>
    <row r="573" spans="1:4" ht="12.75">
      <c r="A573" s="38" t="s">
        <v>1037</v>
      </c>
      <c r="B573" s="41" t="s">
        <v>1038</v>
      </c>
      <c r="C573" s="46" t="s">
        <v>1023</v>
      </c>
      <c r="D573" s="44" t="s">
        <v>1024</v>
      </c>
    </row>
    <row r="574" spans="1:4" ht="12.75">
      <c r="A574" s="38" t="s">
        <v>1039</v>
      </c>
      <c r="B574" s="41" t="s">
        <v>1040</v>
      </c>
      <c r="C574" s="46" t="s">
        <v>1041</v>
      </c>
      <c r="D574" s="44" t="s">
        <v>1042</v>
      </c>
    </row>
    <row r="575" spans="1:4" ht="12.75">
      <c r="A575" s="38" t="s">
        <v>1043</v>
      </c>
      <c r="B575" s="41" t="s">
        <v>1044</v>
      </c>
      <c r="C575" s="46" t="s">
        <v>1041</v>
      </c>
      <c r="D575" s="44" t="s">
        <v>1042</v>
      </c>
    </row>
    <row r="576" spans="1:4" ht="12.75">
      <c r="A576" s="38" t="s">
        <v>1045</v>
      </c>
      <c r="B576" s="41" t="s">
        <v>1046</v>
      </c>
      <c r="C576" s="46" t="s">
        <v>1041</v>
      </c>
      <c r="D576" s="44" t="s">
        <v>1042</v>
      </c>
    </row>
    <row r="577" spans="1:4" ht="12.75">
      <c r="A577" s="38" t="s">
        <v>1047</v>
      </c>
      <c r="B577" s="41" t="s">
        <v>1048</v>
      </c>
      <c r="C577" s="46" t="s">
        <v>1041</v>
      </c>
      <c r="D577" s="44" t="s">
        <v>1042</v>
      </c>
    </row>
    <row r="578" spans="1:4" ht="12.75">
      <c r="A578" s="38" t="s">
        <v>1049</v>
      </c>
      <c r="B578" s="41" t="s">
        <v>1050</v>
      </c>
      <c r="C578" s="46" t="s">
        <v>1041</v>
      </c>
      <c r="D578" s="44" t="s">
        <v>1042</v>
      </c>
    </row>
    <row r="579" spans="1:4" ht="12.75">
      <c r="A579" s="38" t="s">
        <v>1051</v>
      </c>
      <c r="B579" s="41" t="s">
        <v>1052</v>
      </c>
      <c r="C579" s="46" t="s">
        <v>1041</v>
      </c>
      <c r="D579" s="44" t="s">
        <v>1042</v>
      </c>
    </row>
    <row r="580" spans="1:4" ht="12.75">
      <c r="A580" s="38" t="s">
        <v>1053</v>
      </c>
      <c r="B580" s="41" t="s">
        <v>1054</v>
      </c>
      <c r="C580" s="46" t="s">
        <v>1055</v>
      </c>
      <c r="D580" s="44" t="s">
        <v>1056</v>
      </c>
    </row>
    <row r="581" spans="1:4" ht="12.75">
      <c r="A581" s="38" t="s">
        <v>1255</v>
      </c>
      <c r="B581" s="41" t="s">
        <v>1256</v>
      </c>
      <c r="C581" s="46" t="s">
        <v>1055</v>
      </c>
      <c r="D581" s="44" t="s">
        <v>1056</v>
      </c>
    </row>
    <row r="582" spans="1:4" ht="12.75">
      <c r="A582" s="38" t="s">
        <v>1057</v>
      </c>
      <c r="B582" s="41" t="s">
        <v>1058</v>
      </c>
      <c r="C582" s="46" t="s">
        <v>1059</v>
      </c>
      <c r="D582" s="44" t="s">
        <v>1060</v>
      </c>
    </row>
    <row r="583" spans="1:4" ht="12.75">
      <c r="A583" s="38" t="s">
        <v>1061</v>
      </c>
      <c r="B583" s="41" t="s">
        <v>1257</v>
      </c>
      <c r="C583" s="46" t="s">
        <v>1059</v>
      </c>
      <c r="D583" s="44" t="s">
        <v>1060</v>
      </c>
    </row>
    <row r="584" spans="1:4" ht="12.75">
      <c r="A584" s="38" t="s">
        <v>1258</v>
      </c>
      <c r="B584" s="41" t="s">
        <v>1259</v>
      </c>
      <c r="C584" s="46" t="s">
        <v>1059</v>
      </c>
      <c r="D584" s="44" t="s">
        <v>1060</v>
      </c>
    </row>
    <row r="585" spans="1:4" ht="12.75">
      <c r="A585" s="38" t="s">
        <v>1062</v>
      </c>
      <c r="B585" s="41" t="s">
        <v>1063</v>
      </c>
      <c r="C585" s="46" t="s">
        <v>1064</v>
      </c>
      <c r="D585" s="44" t="s">
        <v>1065</v>
      </c>
    </row>
    <row r="586" spans="1:4" ht="12.75">
      <c r="A586" s="38" t="s">
        <v>1066</v>
      </c>
      <c r="B586" s="41" t="s">
        <v>1067</v>
      </c>
      <c r="C586" s="46" t="s">
        <v>1064</v>
      </c>
      <c r="D586" s="44" t="s">
        <v>1065</v>
      </c>
    </row>
    <row r="587" spans="1:4" ht="12.75">
      <c r="A587" s="38" t="s">
        <v>1260</v>
      </c>
      <c r="B587" s="41" t="s">
        <v>1261</v>
      </c>
      <c r="C587" s="46" t="s">
        <v>1068</v>
      </c>
      <c r="D587" s="44" t="s">
        <v>1069</v>
      </c>
    </row>
    <row r="588" spans="1:4" ht="12.75">
      <c r="A588" s="38" t="s">
        <v>1262</v>
      </c>
      <c r="B588" s="41" t="s">
        <v>1263</v>
      </c>
      <c r="C588" s="46" t="s">
        <v>1068</v>
      </c>
      <c r="D588" s="44" t="s">
        <v>1069</v>
      </c>
    </row>
    <row r="589" spans="1:4" ht="12.75">
      <c r="A589" s="38" t="s">
        <v>1283</v>
      </c>
      <c r="B589" s="41" t="s">
        <v>1317</v>
      </c>
      <c r="C589" s="46" t="s">
        <v>1330</v>
      </c>
      <c r="D589" s="44"/>
    </row>
    <row r="590" spans="1:4" ht="12.75">
      <c r="A590" s="38" t="s">
        <v>1284</v>
      </c>
      <c r="B590" s="41" t="s">
        <v>1318</v>
      </c>
      <c r="C590" s="46" t="s">
        <v>1330</v>
      </c>
      <c r="D590" s="44"/>
    </row>
    <row r="591" spans="1:4" ht="12.75">
      <c r="A591" s="38" t="s">
        <v>1285</v>
      </c>
      <c r="B591" s="41" t="s">
        <v>1319</v>
      </c>
      <c r="C591" s="46" t="s">
        <v>1330</v>
      </c>
      <c r="D591" s="44"/>
    </row>
    <row r="592" spans="1:4" ht="12.75">
      <c r="A592" s="38" t="s">
        <v>1286</v>
      </c>
      <c r="B592" s="41" t="s">
        <v>1320</v>
      </c>
      <c r="C592" s="46" t="s">
        <v>1330</v>
      </c>
      <c r="D592" s="44"/>
    </row>
    <row r="593" spans="1:4" ht="12.75">
      <c r="A593" s="38" t="s">
        <v>1287</v>
      </c>
      <c r="B593" s="41" t="s">
        <v>1321</v>
      </c>
      <c r="C593" s="46" t="s">
        <v>1330</v>
      </c>
      <c r="D593" s="44"/>
    </row>
    <row r="594" spans="1:4" ht="12.75">
      <c r="A594" s="38" t="s">
        <v>1288</v>
      </c>
      <c r="B594" s="41" t="s">
        <v>1322</v>
      </c>
      <c r="C594" s="46" t="s">
        <v>1330</v>
      </c>
      <c r="D594" s="44"/>
    </row>
    <row r="595" spans="1:4" ht="12.75">
      <c r="A595" s="38" t="s">
        <v>1289</v>
      </c>
      <c r="B595" s="41" t="s">
        <v>1323</v>
      </c>
      <c r="C595" s="46" t="s">
        <v>1330</v>
      </c>
      <c r="D595" s="44"/>
    </row>
    <row r="596" spans="1:4" ht="12.75">
      <c r="A596" s="38" t="s">
        <v>1290</v>
      </c>
      <c r="B596" s="41" t="s">
        <v>1324</v>
      </c>
      <c r="C596" s="46" t="s">
        <v>1330</v>
      </c>
      <c r="D596" s="44"/>
    </row>
    <row r="597" spans="1:4" ht="12.75">
      <c r="A597" s="38" t="s">
        <v>1291</v>
      </c>
      <c r="B597" s="41" t="s">
        <v>1325</v>
      </c>
      <c r="C597" s="46" t="s">
        <v>1330</v>
      </c>
      <c r="D597" s="44" t="s">
        <v>1329</v>
      </c>
    </row>
    <row r="598" spans="1:4" ht="13.5" thickBot="1">
      <c r="A598" s="39" t="s">
        <v>1292</v>
      </c>
      <c r="B598" s="42" t="s">
        <v>1179</v>
      </c>
      <c r="C598" s="46" t="s">
        <v>1331</v>
      </c>
      <c r="D598" s="45" t="s">
        <v>1329</v>
      </c>
    </row>
  </sheetData>
  <sheetProtection/>
  <autoFilter ref="A1:D598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大東伸枝</dc:creator>
  <cp:keywords/>
  <dc:description/>
  <cp:lastModifiedBy>今野善伸</cp:lastModifiedBy>
  <cp:lastPrinted>2010-09-15T01:59:19Z</cp:lastPrinted>
  <dcterms:created xsi:type="dcterms:W3CDTF">2003-10-03T04:57:10Z</dcterms:created>
  <dcterms:modified xsi:type="dcterms:W3CDTF">2021-01-08T22:25:18Z</dcterms:modified>
  <cp:category/>
  <cp:version/>
  <cp:contentType/>
  <cp:contentStatus/>
</cp:coreProperties>
</file>